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f I. Teshima\Documents\新しいフォルダー\ドキュメント\EDUEDU\数学の計算類とか\"/>
    </mc:Choice>
  </mc:AlternateContent>
  <bookViews>
    <workbookView xWindow="120" yWindow="75" windowWidth="14955" windowHeight="8220" activeTab="1"/>
  </bookViews>
  <sheets>
    <sheet name="方程式練習その２" sheetId="2" r:id="rId1"/>
    <sheet name="方程式練習その3" sheetId="3" r:id="rId2"/>
  </sheets>
  <calcPr calcId="162913"/>
</workbook>
</file>

<file path=xl/calcChain.xml><?xml version="1.0" encoding="utf-8"?>
<calcChain xmlns="http://schemas.openxmlformats.org/spreadsheetml/2006/main">
  <c r="AA90" i="3" l="1"/>
  <c r="H199" i="3" s="1"/>
  <c r="U90" i="3"/>
  <c r="C199" i="3" s="1"/>
  <c r="H90" i="3"/>
  <c r="H183" i="3" s="1"/>
  <c r="B90" i="3"/>
  <c r="C183" i="3" s="1"/>
  <c r="AE89" i="3"/>
  <c r="Y89" i="3"/>
  <c r="L89" i="3"/>
  <c r="F89" i="3"/>
  <c r="AD88" i="3"/>
  <c r="AD89" i="3" s="1"/>
  <c r="AB88" i="3"/>
  <c r="AB89" i="3" s="1"/>
  <c r="AA88" i="3"/>
  <c r="AA89" i="3" s="1"/>
  <c r="X88" i="3"/>
  <c r="X89" i="3" s="1"/>
  <c r="V88" i="3"/>
  <c r="V89" i="3" s="1"/>
  <c r="U88" i="3"/>
  <c r="U89" i="3" s="1"/>
  <c r="K88" i="3"/>
  <c r="K89" i="3" s="1"/>
  <c r="I88" i="3"/>
  <c r="I89" i="3" s="1"/>
  <c r="H88" i="3"/>
  <c r="H89" i="3" s="1"/>
  <c r="E88" i="3"/>
  <c r="C88" i="3"/>
  <c r="C89" i="3" s="1"/>
  <c r="B88" i="3"/>
  <c r="AA86" i="3"/>
  <c r="H195" i="3" s="1"/>
  <c r="U86" i="3"/>
  <c r="C195" i="3" s="1"/>
  <c r="H86" i="3"/>
  <c r="H179" i="3" s="1"/>
  <c r="B86" i="3"/>
  <c r="C179" i="3" s="1"/>
  <c r="AE85" i="3"/>
  <c r="Y85" i="3"/>
  <c r="L85" i="3"/>
  <c r="F85" i="3"/>
  <c r="AD84" i="3"/>
  <c r="AB84" i="3"/>
  <c r="AB85" i="3" s="1"/>
  <c r="AA84" i="3"/>
  <c r="AA85" i="3" s="1"/>
  <c r="X84" i="3"/>
  <c r="X85" i="3" s="1"/>
  <c r="V84" i="3"/>
  <c r="V85" i="3" s="1"/>
  <c r="U84" i="3"/>
  <c r="K84" i="3"/>
  <c r="I84" i="3"/>
  <c r="I85" i="3" s="1"/>
  <c r="H84" i="3"/>
  <c r="H85" i="3" s="1"/>
  <c r="E84" i="3"/>
  <c r="E85" i="3" s="1"/>
  <c r="C84" i="3"/>
  <c r="C85" i="3" s="1"/>
  <c r="B84" i="3"/>
  <c r="AA82" i="3"/>
  <c r="H191" i="3" s="1"/>
  <c r="U82" i="3"/>
  <c r="C191" i="3" s="1"/>
  <c r="H82" i="3"/>
  <c r="H175" i="3" s="1"/>
  <c r="B82" i="3"/>
  <c r="C175" i="3" s="1"/>
  <c r="AE81" i="3"/>
  <c r="Y81" i="3"/>
  <c r="L81" i="3"/>
  <c r="F81" i="3"/>
  <c r="AD80" i="3"/>
  <c r="AB80" i="3"/>
  <c r="AB81" i="3" s="1"/>
  <c r="AA80" i="3"/>
  <c r="AA81" i="3" s="1"/>
  <c r="X80" i="3"/>
  <c r="X81" i="3" s="1"/>
  <c r="V80" i="3"/>
  <c r="V81" i="3" s="1"/>
  <c r="U80" i="3"/>
  <c r="K80" i="3"/>
  <c r="K81" i="3" s="1"/>
  <c r="I80" i="3"/>
  <c r="I81" i="3" s="1"/>
  <c r="H80" i="3"/>
  <c r="H81" i="3" s="1"/>
  <c r="E80" i="3"/>
  <c r="C80" i="3"/>
  <c r="C81" i="3" s="1"/>
  <c r="B80" i="3"/>
  <c r="U76" i="3"/>
  <c r="V76" i="3"/>
  <c r="V77" i="3" s="1"/>
  <c r="X76" i="3"/>
  <c r="X77" i="3" s="1"/>
  <c r="AA76" i="3"/>
  <c r="AA77" i="3" s="1"/>
  <c r="AB76" i="3"/>
  <c r="AB77" i="3" s="1"/>
  <c r="AD76" i="3"/>
  <c r="AD77" i="3" s="1"/>
  <c r="U77" i="3"/>
  <c r="Y77" i="3"/>
  <c r="AE77" i="3"/>
  <c r="U78" i="3"/>
  <c r="C187" i="3" s="1"/>
  <c r="AA78" i="3"/>
  <c r="H187" i="3" s="1"/>
  <c r="H78" i="3"/>
  <c r="H171" i="3" s="1"/>
  <c r="B78" i="3"/>
  <c r="C171" i="3" s="1"/>
  <c r="C76" i="3"/>
  <c r="L77" i="3"/>
  <c r="K76" i="3"/>
  <c r="K77" i="3" s="1"/>
  <c r="I76" i="3"/>
  <c r="I77" i="3" s="1"/>
  <c r="H76" i="3"/>
  <c r="H77" i="3" s="1"/>
  <c r="F77" i="3"/>
  <c r="E76" i="3"/>
  <c r="E77" i="3" s="1"/>
  <c r="B76" i="3"/>
  <c r="B77" i="3" s="1"/>
  <c r="C198" i="3" l="1"/>
  <c r="H198" i="3"/>
  <c r="H186" i="3"/>
  <c r="C186" i="3"/>
  <c r="H182" i="3"/>
  <c r="H174" i="3"/>
  <c r="H170" i="3"/>
  <c r="R89" i="3"/>
  <c r="AK89" i="3"/>
  <c r="R82" i="3"/>
  <c r="AK82" i="3"/>
  <c r="R86" i="3"/>
  <c r="AK86" i="3"/>
  <c r="R90" i="3"/>
  <c r="Q90" i="3" s="1"/>
  <c r="AK90" i="3"/>
  <c r="AJ90" i="3" s="1"/>
  <c r="Q89" i="3"/>
  <c r="B89" i="3"/>
  <c r="E89" i="3"/>
  <c r="R85" i="3"/>
  <c r="AK85" i="3"/>
  <c r="B85" i="3"/>
  <c r="C178" i="3" s="1"/>
  <c r="K85" i="3"/>
  <c r="H178" i="3" s="1"/>
  <c r="U85" i="3"/>
  <c r="C194" i="3" s="1"/>
  <c r="AD85" i="3"/>
  <c r="H194" i="3" s="1"/>
  <c r="AK78" i="3"/>
  <c r="R78" i="3"/>
  <c r="R81" i="3"/>
  <c r="AK81" i="3"/>
  <c r="B81" i="3"/>
  <c r="E81" i="3"/>
  <c r="U81" i="3"/>
  <c r="C190" i="3" s="1"/>
  <c r="AD81" i="3"/>
  <c r="H190" i="3" s="1"/>
  <c r="AK77" i="3"/>
  <c r="R77" i="3"/>
  <c r="C77" i="3"/>
  <c r="C170" i="3" s="1"/>
  <c r="X73" i="3"/>
  <c r="U73" i="3"/>
  <c r="O73" i="3"/>
  <c r="L73" i="3"/>
  <c r="I73" i="3"/>
  <c r="C73" i="3"/>
  <c r="W72" i="3"/>
  <c r="W73" i="3" s="1"/>
  <c r="T72" i="3"/>
  <c r="T73" i="3" s="1"/>
  <c r="R72" i="3"/>
  <c r="R73" i="3" s="1"/>
  <c r="Q72" i="3"/>
  <c r="Q73" i="3" s="1"/>
  <c r="N72" i="3"/>
  <c r="K72" i="3"/>
  <c r="K73" i="3" s="1"/>
  <c r="H72" i="3"/>
  <c r="H73" i="3" s="1"/>
  <c r="F72" i="3"/>
  <c r="F73" i="3" s="1"/>
  <c r="E72" i="3"/>
  <c r="E73" i="3" s="1"/>
  <c r="B72" i="3"/>
  <c r="X70" i="3"/>
  <c r="U70" i="3"/>
  <c r="O70" i="3"/>
  <c r="L70" i="3"/>
  <c r="I70" i="3"/>
  <c r="C70" i="3"/>
  <c r="W69" i="3"/>
  <c r="W70" i="3" s="1"/>
  <c r="T69" i="3"/>
  <c r="T70" i="3" s="1"/>
  <c r="R69" i="3"/>
  <c r="R70" i="3" s="1"/>
  <c r="Q69" i="3"/>
  <c r="Q70" i="3" s="1"/>
  <c r="N69" i="3"/>
  <c r="K69" i="3"/>
  <c r="K70" i="3" s="1"/>
  <c r="H69" i="3"/>
  <c r="H70" i="3" s="1"/>
  <c r="F69" i="3"/>
  <c r="F70" i="3" s="1"/>
  <c r="E69" i="3"/>
  <c r="E70" i="3" s="1"/>
  <c r="B69" i="3"/>
  <c r="X67" i="3"/>
  <c r="U67" i="3"/>
  <c r="O67" i="3"/>
  <c r="L67" i="3"/>
  <c r="I67" i="3"/>
  <c r="C67" i="3"/>
  <c r="W66" i="3"/>
  <c r="W67" i="3" s="1"/>
  <c r="T66" i="3"/>
  <c r="T67" i="3" s="1"/>
  <c r="R66" i="3"/>
  <c r="R67" i="3" s="1"/>
  <c r="Q66" i="3"/>
  <c r="Q67" i="3" s="1"/>
  <c r="N66" i="3"/>
  <c r="K66" i="3"/>
  <c r="K67" i="3" s="1"/>
  <c r="H66" i="3"/>
  <c r="H67" i="3" s="1"/>
  <c r="F66" i="3"/>
  <c r="F67" i="3" s="1"/>
  <c r="E66" i="3"/>
  <c r="E67" i="3" s="1"/>
  <c r="B66" i="3"/>
  <c r="X64" i="3"/>
  <c r="U64" i="3"/>
  <c r="O64" i="3"/>
  <c r="L64" i="3"/>
  <c r="I64" i="3"/>
  <c r="C64" i="3"/>
  <c r="W63" i="3"/>
  <c r="W64" i="3" s="1"/>
  <c r="T63" i="3"/>
  <c r="T64" i="3" s="1"/>
  <c r="R63" i="3"/>
  <c r="R64" i="3" s="1"/>
  <c r="Q63" i="3"/>
  <c r="Q64" i="3" s="1"/>
  <c r="N63" i="3"/>
  <c r="K63" i="3"/>
  <c r="K64" i="3" s="1"/>
  <c r="H63" i="3"/>
  <c r="H64" i="3" s="1"/>
  <c r="F63" i="3"/>
  <c r="F64" i="3" s="1"/>
  <c r="E63" i="3"/>
  <c r="E64" i="3" s="1"/>
  <c r="B63" i="3"/>
  <c r="S61" i="3"/>
  <c r="M61" i="3"/>
  <c r="I61" i="3"/>
  <c r="C61" i="3"/>
  <c r="R60" i="3"/>
  <c r="R61" i="3" s="1"/>
  <c r="P60" i="3"/>
  <c r="P61" i="3" s="1"/>
  <c r="O60" i="3"/>
  <c r="O61" i="3" s="1"/>
  <c r="L60" i="3"/>
  <c r="H60" i="3"/>
  <c r="H61" i="3" s="1"/>
  <c r="F60" i="3"/>
  <c r="F61" i="3" s="1"/>
  <c r="E60" i="3"/>
  <c r="E61" i="3" s="1"/>
  <c r="B60" i="3"/>
  <c r="S58" i="3"/>
  <c r="M58" i="3"/>
  <c r="I58" i="3"/>
  <c r="C58" i="3"/>
  <c r="R57" i="3"/>
  <c r="R58" i="3" s="1"/>
  <c r="P57" i="3"/>
  <c r="P58" i="3" s="1"/>
  <c r="O57" i="3"/>
  <c r="O58" i="3" s="1"/>
  <c r="L57" i="3"/>
  <c r="H57" i="3"/>
  <c r="H58" i="3" s="1"/>
  <c r="F57" i="3"/>
  <c r="F58" i="3" s="1"/>
  <c r="E57" i="3"/>
  <c r="E58" i="3" s="1"/>
  <c r="B57" i="3"/>
  <c r="S55" i="3"/>
  <c r="M55" i="3"/>
  <c r="I55" i="3"/>
  <c r="C55" i="3"/>
  <c r="R54" i="3"/>
  <c r="R55" i="3" s="1"/>
  <c r="P54" i="3"/>
  <c r="P55" i="3" s="1"/>
  <c r="O54" i="3"/>
  <c r="O55" i="3" s="1"/>
  <c r="L54" i="3"/>
  <c r="L55" i="3" s="1"/>
  <c r="H54" i="3"/>
  <c r="H55" i="3" s="1"/>
  <c r="G54" i="3"/>
  <c r="F54" i="3"/>
  <c r="F55" i="3" s="1"/>
  <c r="E54" i="3"/>
  <c r="E55" i="3" s="1"/>
  <c r="B54" i="3"/>
  <c r="B55" i="3" s="1"/>
  <c r="U52" i="3"/>
  <c r="O52" i="3"/>
  <c r="I52" i="3"/>
  <c r="C52" i="3"/>
  <c r="T51" i="3"/>
  <c r="T52" i="3" s="1"/>
  <c r="R51" i="3"/>
  <c r="R52" i="3" s="1"/>
  <c r="Q51" i="3"/>
  <c r="Q52" i="3" s="1"/>
  <c r="N51" i="3"/>
  <c r="H51" i="3"/>
  <c r="H52" i="3" s="1"/>
  <c r="G51" i="3"/>
  <c r="F51" i="3"/>
  <c r="F52" i="3" s="1"/>
  <c r="E51" i="3"/>
  <c r="E52" i="3" s="1"/>
  <c r="B51" i="3"/>
  <c r="B52" i="3" s="1"/>
  <c r="U49" i="3"/>
  <c r="O49" i="3"/>
  <c r="I49" i="3"/>
  <c r="C49" i="3"/>
  <c r="T48" i="3"/>
  <c r="T49" i="3" s="1"/>
  <c r="R48" i="3"/>
  <c r="R49" i="3" s="1"/>
  <c r="Q48" i="3"/>
  <c r="Q49" i="3" s="1"/>
  <c r="N48" i="3"/>
  <c r="N49" i="3" s="1"/>
  <c r="H48" i="3"/>
  <c r="H49" i="3" s="1"/>
  <c r="G48" i="3"/>
  <c r="F48" i="3"/>
  <c r="F49" i="3" s="1"/>
  <c r="E48" i="3"/>
  <c r="E49" i="3" s="1"/>
  <c r="B48" i="3"/>
  <c r="B49" i="3" s="1"/>
  <c r="U46" i="3"/>
  <c r="O46" i="3"/>
  <c r="I46" i="3"/>
  <c r="C46" i="3"/>
  <c r="T45" i="3"/>
  <c r="T46" i="3" s="1"/>
  <c r="R45" i="3"/>
  <c r="R46" i="3" s="1"/>
  <c r="Q45" i="3"/>
  <c r="Q46" i="3" s="1"/>
  <c r="N45" i="3"/>
  <c r="H45" i="3"/>
  <c r="H46" i="3" s="1"/>
  <c r="G45" i="3"/>
  <c r="F45" i="3"/>
  <c r="F46" i="3" s="1"/>
  <c r="E45" i="3"/>
  <c r="E46" i="3" s="1"/>
  <c r="B45" i="3"/>
  <c r="B46" i="3" s="1"/>
  <c r="S43" i="3"/>
  <c r="M43" i="3"/>
  <c r="I43" i="3"/>
  <c r="C43" i="3"/>
  <c r="R42" i="3"/>
  <c r="R43" i="3" s="1"/>
  <c r="P42" i="3"/>
  <c r="P43" i="3" s="1"/>
  <c r="O42" i="3"/>
  <c r="O43" i="3" s="1"/>
  <c r="L42" i="3"/>
  <c r="L43" i="3" s="1"/>
  <c r="H42" i="3"/>
  <c r="H43" i="3" s="1"/>
  <c r="G42" i="3"/>
  <c r="F42" i="3"/>
  <c r="F43" i="3" s="1"/>
  <c r="E42" i="3"/>
  <c r="E43" i="3" s="1"/>
  <c r="B42" i="3"/>
  <c r="B43" i="3" s="1"/>
  <c r="S40" i="3"/>
  <c r="M40" i="3"/>
  <c r="I40" i="3"/>
  <c r="C40" i="3"/>
  <c r="R39" i="3"/>
  <c r="R40" i="3" s="1"/>
  <c r="P39" i="3"/>
  <c r="P40" i="3" s="1"/>
  <c r="O39" i="3"/>
  <c r="O40" i="3" s="1"/>
  <c r="L39" i="3"/>
  <c r="L40" i="3" s="1"/>
  <c r="H39" i="3"/>
  <c r="H40" i="3" s="1"/>
  <c r="G39" i="3"/>
  <c r="F39" i="3"/>
  <c r="F40" i="3" s="1"/>
  <c r="E39" i="3"/>
  <c r="E40" i="3" s="1"/>
  <c r="B39" i="3"/>
  <c r="X36" i="3"/>
  <c r="U36" i="3"/>
  <c r="O36" i="3"/>
  <c r="L36" i="3"/>
  <c r="I36" i="3"/>
  <c r="C36" i="3"/>
  <c r="W35" i="3"/>
  <c r="W36" i="3" s="1"/>
  <c r="T35" i="3"/>
  <c r="T36" i="3" s="1"/>
  <c r="R35" i="3"/>
  <c r="R36" i="3" s="1"/>
  <c r="Q35" i="3"/>
  <c r="Q36" i="3" s="1"/>
  <c r="N35" i="3"/>
  <c r="K35" i="3"/>
  <c r="K36" i="3" s="1"/>
  <c r="H35" i="3"/>
  <c r="H36" i="3" s="1"/>
  <c r="F35" i="3"/>
  <c r="F36" i="3" s="1"/>
  <c r="E35" i="3"/>
  <c r="E36" i="3" s="1"/>
  <c r="B35" i="3"/>
  <c r="X33" i="3"/>
  <c r="U33" i="3"/>
  <c r="O33" i="3"/>
  <c r="L33" i="3"/>
  <c r="I33" i="3"/>
  <c r="C33" i="3"/>
  <c r="W32" i="3"/>
  <c r="W33" i="3" s="1"/>
  <c r="T32" i="3"/>
  <c r="T33" i="3" s="1"/>
  <c r="R32" i="3"/>
  <c r="R33" i="3" s="1"/>
  <c r="Q32" i="3"/>
  <c r="Q33" i="3" s="1"/>
  <c r="N32" i="3"/>
  <c r="K32" i="3"/>
  <c r="K33" i="3" s="1"/>
  <c r="H32" i="3"/>
  <c r="H33" i="3" s="1"/>
  <c r="F32" i="3"/>
  <c r="F33" i="3" s="1"/>
  <c r="E32" i="3"/>
  <c r="E33" i="3" s="1"/>
  <c r="B32" i="3"/>
  <c r="X30" i="3"/>
  <c r="U30" i="3"/>
  <c r="O30" i="3"/>
  <c r="L30" i="3"/>
  <c r="I30" i="3"/>
  <c r="C30" i="3"/>
  <c r="W29" i="3"/>
  <c r="W30" i="3" s="1"/>
  <c r="T29" i="3"/>
  <c r="T30" i="3" s="1"/>
  <c r="R29" i="3"/>
  <c r="R30" i="3" s="1"/>
  <c r="Q29" i="3"/>
  <c r="Q30" i="3" s="1"/>
  <c r="N29" i="3"/>
  <c r="K29" i="3"/>
  <c r="K30" i="3" s="1"/>
  <c r="H29" i="3"/>
  <c r="H30" i="3" s="1"/>
  <c r="F29" i="3"/>
  <c r="F30" i="3" s="1"/>
  <c r="E29" i="3"/>
  <c r="E30" i="3" s="1"/>
  <c r="B29" i="3"/>
  <c r="X27" i="3"/>
  <c r="W26" i="3"/>
  <c r="W27" i="3" s="1"/>
  <c r="L27" i="3"/>
  <c r="K26" i="3"/>
  <c r="K27" i="3" s="1"/>
  <c r="N26" i="3"/>
  <c r="N27" i="3" s="1"/>
  <c r="Q26" i="3"/>
  <c r="Q27" i="3" s="1"/>
  <c r="R26" i="3"/>
  <c r="R27" i="3" s="1"/>
  <c r="T26" i="3"/>
  <c r="T27" i="3" s="1"/>
  <c r="O27" i="3"/>
  <c r="U27" i="3"/>
  <c r="I27" i="3"/>
  <c r="C27" i="3"/>
  <c r="H26" i="3"/>
  <c r="H27" i="3" s="1"/>
  <c r="F26" i="3"/>
  <c r="F27" i="3" s="1"/>
  <c r="E26" i="3"/>
  <c r="E27" i="3" s="1"/>
  <c r="B26" i="3"/>
  <c r="S24" i="3"/>
  <c r="M24" i="3"/>
  <c r="I24" i="3"/>
  <c r="C24" i="3"/>
  <c r="R23" i="3"/>
  <c r="R24" i="3" s="1"/>
  <c r="P23" i="3"/>
  <c r="P24" i="3" s="1"/>
  <c r="O23" i="3"/>
  <c r="O24" i="3" s="1"/>
  <c r="L23" i="3"/>
  <c r="H23" i="3"/>
  <c r="H24" i="3" s="1"/>
  <c r="F23" i="3"/>
  <c r="F24" i="3" s="1"/>
  <c r="E23" i="3"/>
  <c r="E24" i="3" s="1"/>
  <c r="B23" i="3"/>
  <c r="S21" i="3"/>
  <c r="M21" i="3"/>
  <c r="I21" i="3"/>
  <c r="C21" i="3"/>
  <c r="R20" i="3"/>
  <c r="R21" i="3" s="1"/>
  <c r="P20" i="3"/>
  <c r="P21" i="3" s="1"/>
  <c r="O20" i="3"/>
  <c r="O21" i="3" s="1"/>
  <c r="L20" i="3"/>
  <c r="H20" i="3"/>
  <c r="H21" i="3" s="1"/>
  <c r="F20" i="3"/>
  <c r="F21" i="3" s="1"/>
  <c r="E20" i="3"/>
  <c r="E21" i="3" s="1"/>
  <c r="B20" i="3"/>
  <c r="U15" i="3"/>
  <c r="O15" i="3"/>
  <c r="I15" i="3"/>
  <c r="C15" i="3"/>
  <c r="T14" i="3"/>
  <c r="T15" i="3" s="1"/>
  <c r="R14" i="3"/>
  <c r="R15" i="3" s="1"/>
  <c r="Q14" i="3"/>
  <c r="Q15" i="3" s="1"/>
  <c r="N14" i="3"/>
  <c r="N15" i="3" s="1"/>
  <c r="H14" i="3"/>
  <c r="H15" i="3" s="1"/>
  <c r="G14" i="3"/>
  <c r="F14" i="3"/>
  <c r="F15" i="3" s="1"/>
  <c r="E14" i="3"/>
  <c r="E15" i="3" s="1"/>
  <c r="B14" i="3"/>
  <c r="B15" i="3" s="1"/>
  <c r="U12" i="3"/>
  <c r="O12" i="3"/>
  <c r="I12" i="3"/>
  <c r="C12" i="3"/>
  <c r="T11" i="3"/>
  <c r="T12" i="3" s="1"/>
  <c r="R11" i="3"/>
  <c r="R12" i="3" s="1"/>
  <c r="Q11" i="3"/>
  <c r="Q12" i="3" s="1"/>
  <c r="N11" i="3"/>
  <c r="N12" i="3" s="1"/>
  <c r="H11" i="3"/>
  <c r="H12" i="3" s="1"/>
  <c r="G11" i="3"/>
  <c r="F11" i="3"/>
  <c r="F12" i="3" s="1"/>
  <c r="E11" i="3"/>
  <c r="E12" i="3" s="1"/>
  <c r="B11" i="3"/>
  <c r="B12" i="3" s="1"/>
  <c r="N8" i="3"/>
  <c r="N9" i="3" s="1"/>
  <c r="Q8" i="3"/>
  <c r="Q9" i="3" s="1"/>
  <c r="R8" i="3"/>
  <c r="R9" i="3" s="1"/>
  <c r="T8" i="3"/>
  <c r="T9" i="3" s="1"/>
  <c r="O9" i="3"/>
  <c r="U9" i="3"/>
  <c r="I9" i="3"/>
  <c r="C9" i="3"/>
  <c r="H8" i="3"/>
  <c r="H9" i="3" s="1"/>
  <c r="G8" i="3"/>
  <c r="Y9" i="3" s="1"/>
  <c r="F8" i="3"/>
  <c r="F9" i="3" s="1"/>
  <c r="E8" i="3"/>
  <c r="E9" i="3" s="1"/>
  <c r="B8" i="3"/>
  <c r="S6" i="3"/>
  <c r="M6" i="3"/>
  <c r="I6" i="3"/>
  <c r="C6" i="3"/>
  <c r="R5" i="3"/>
  <c r="R6" i="3" s="1"/>
  <c r="P5" i="3"/>
  <c r="P6" i="3" s="1"/>
  <c r="O5" i="3"/>
  <c r="O6" i="3" s="1"/>
  <c r="L5" i="3"/>
  <c r="L6" i="3" s="1"/>
  <c r="H5" i="3"/>
  <c r="H6" i="3" s="1"/>
  <c r="G5" i="3"/>
  <c r="Y6" i="3" s="1"/>
  <c r="F5" i="3"/>
  <c r="F6" i="3" s="1"/>
  <c r="E5" i="3"/>
  <c r="E6" i="3" s="1"/>
  <c r="B5" i="3"/>
  <c r="I3" i="3"/>
  <c r="C182" i="3" l="1"/>
  <c r="C174" i="3"/>
  <c r="Q82" i="3"/>
  <c r="Q85" i="3"/>
  <c r="Q86" i="3"/>
  <c r="AI85" i="3"/>
  <c r="AJ86" i="3"/>
  <c r="P89" i="3"/>
  <c r="AI89" i="3"/>
  <c r="AJ89" i="3"/>
  <c r="AJ85" i="3"/>
  <c r="P85" i="3"/>
  <c r="P81" i="3"/>
  <c r="AI81" i="3"/>
  <c r="AJ82" i="3"/>
  <c r="Q81" i="3"/>
  <c r="AJ81" i="3"/>
  <c r="AI77" i="3"/>
  <c r="AJ77" i="3"/>
  <c r="AJ78" i="3"/>
  <c r="Q78" i="3"/>
  <c r="AC30" i="3"/>
  <c r="AC33" i="3"/>
  <c r="AC36" i="3"/>
  <c r="AC27" i="3"/>
  <c r="AC28" i="3"/>
  <c r="N30" i="3"/>
  <c r="AC31" i="3"/>
  <c r="AB31" i="3" s="1"/>
  <c r="N33" i="3"/>
  <c r="AC34" i="3"/>
  <c r="N36" i="3"/>
  <c r="AC37" i="3"/>
  <c r="AB37" i="3" s="1"/>
  <c r="Y12" i="3"/>
  <c r="Y15" i="3"/>
  <c r="AA21" i="3"/>
  <c r="L21" i="3"/>
  <c r="AA22" i="3"/>
  <c r="AA24" i="3"/>
  <c r="L24" i="3"/>
  <c r="AA25" i="3"/>
  <c r="Z25" i="3" s="1"/>
  <c r="AC67" i="3"/>
  <c r="AC70" i="3"/>
  <c r="AC73" i="3"/>
  <c r="AC71" i="3"/>
  <c r="AB71" i="3" s="1"/>
  <c r="AA61" i="3"/>
  <c r="N73" i="3"/>
  <c r="AC74" i="3"/>
  <c r="N70" i="3"/>
  <c r="N67" i="3"/>
  <c r="AC68" i="3"/>
  <c r="AC65" i="3"/>
  <c r="AC64" i="3"/>
  <c r="N64" i="3"/>
  <c r="L61" i="3"/>
  <c r="AA62" i="3"/>
  <c r="AA58" i="3"/>
  <c r="AA59" i="3"/>
  <c r="L58" i="3"/>
  <c r="Y55" i="3"/>
  <c r="Y52" i="3"/>
  <c r="Y49" i="3"/>
  <c r="Y46" i="3"/>
  <c r="Y43" i="3"/>
  <c r="Y40" i="3"/>
  <c r="V39" i="3"/>
  <c r="V40" i="3" s="1"/>
  <c r="L45" i="3"/>
  <c r="K46" i="3" s="1"/>
  <c r="L51" i="3"/>
  <c r="L52" i="3" s="1"/>
  <c r="B40" i="3"/>
  <c r="V42" i="3"/>
  <c r="N46" i="3"/>
  <c r="L48" i="3"/>
  <c r="N52" i="3"/>
  <c r="V54" i="3"/>
  <c r="B58" i="3"/>
  <c r="B64" i="3"/>
  <c r="B70" i="3"/>
  <c r="B61" i="3"/>
  <c r="B67" i="3"/>
  <c r="B73" i="3"/>
  <c r="B33" i="3"/>
  <c r="B36" i="3"/>
  <c r="B30" i="3"/>
  <c r="B27" i="3"/>
  <c r="B24" i="3"/>
  <c r="B21" i="3"/>
  <c r="L14" i="3"/>
  <c r="L11" i="3"/>
  <c r="L8" i="3"/>
  <c r="L9" i="3" s="1"/>
  <c r="B9" i="3"/>
  <c r="V5" i="3"/>
  <c r="V6" i="3" s="1"/>
  <c r="B6" i="3"/>
  <c r="S18" i="3"/>
  <c r="M18" i="3"/>
  <c r="I18" i="3"/>
  <c r="C18" i="3"/>
  <c r="R17" i="3"/>
  <c r="R18" i="3" s="1"/>
  <c r="P17" i="3"/>
  <c r="P18" i="3" s="1"/>
  <c r="O17" i="3"/>
  <c r="O18" i="3" s="1"/>
  <c r="L17" i="3"/>
  <c r="L18" i="3" s="1"/>
  <c r="H17" i="3"/>
  <c r="H18" i="3" s="1"/>
  <c r="G17" i="3"/>
  <c r="F17" i="3"/>
  <c r="F18" i="3" s="1"/>
  <c r="E17" i="3"/>
  <c r="E18" i="3" s="1"/>
  <c r="B17" i="3"/>
  <c r="B18" i="3" s="1"/>
  <c r="S3" i="3"/>
  <c r="M3" i="3"/>
  <c r="C3" i="3"/>
  <c r="F2" i="3"/>
  <c r="F3" i="3" s="1"/>
  <c r="R2" i="3"/>
  <c r="R3" i="3" s="1"/>
  <c r="P2" i="3"/>
  <c r="P3" i="3" s="1"/>
  <c r="O2" i="3"/>
  <c r="O3" i="3" s="1"/>
  <c r="L2" i="3"/>
  <c r="L3" i="3" s="1"/>
  <c r="B2" i="3"/>
  <c r="B3" i="3" s="1"/>
  <c r="H2" i="3"/>
  <c r="H3" i="3" s="1"/>
  <c r="G2" i="3"/>
  <c r="E2" i="3"/>
  <c r="E3" i="3" s="1"/>
  <c r="Z22" i="3" l="1"/>
  <c r="U112" i="3"/>
  <c r="U118" i="3"/>
  <c r="U124" i="3"/>
  <c r="U106" i="3"/>
  <c r="U100" i="3"/>
  <c r="U94" i="3"/>
  <c r="Q77" i="3"/>
  <c r="P77" i="3"/>
  <c r="AB34" i="3"/>
  <c r="AB28" i="3"/>
  <c r="AB68" i="3"/>
  <c r="AB36" i="3"/>
  <c r="AA33" i="3"/>
  <c r="AB30" i="3"/>
  <c r="AB27" i="3"/>
  <c r="AA27" i="3"/>
  <c r="AA36" i="3"/>
  <c r="AB33" i="3"/>
  <c r="AA30" i="3"/>
  <c r="Y3" i="3"/>
  <c r="Y18" i="3"/>
  <c r="Y24" i="3"/>
  <c r="Z24" i="3"/>
  <c r="Z21" i="3"/>
  <c r="Y21" i="3"/>
  <c r="AB65" i="3"/>
  <c r="AB74" i="3"/>
  <c r="B159" i="3"/>
  <c r="B162" i="3"/>
  <c r="B165" i="3"/>
  <c r="AB73" i="3"/>
  <c r="AA73" i="3"/>
  <c r="AB70" i="3"/>
  <c r="AA70" i="3"/>
  <c r="AB67" i="3"/>
  <c r="Z62" i="3"/>
  <c r="AA67" i="3"/>
  <c r="B153" i="3"/>
  <c r="B156" i="3"/>
  <c r="AA64" i="3"/>
  <c r="AB64" i="3"/>
  <c r="Z61" i="3"/>
  <c r="Y61" i="3"/>
  <c r="Y58" i="3"/>
  <c r="Z58" i="3"/>
  <c r="Z59" i="3"/>
  <c r="B150" i="3"/>
  <c r="U40" i="3"/>
  <c r="B132" i="3" s="1"/>
  <c r="L46" i="3"/>
  <c r="B138" i="3" s="1"/>
  <c r="K52" i="3"/>
  <c r="B144" i="3" s="1"/>
  <c r="U55" i="3"/>
  <c r="V55" i="3"/>
  <c r="K49" i="3"/>
  <c r="L49" i="3"/>
  <c r="U43" i="3"/>
  <c r="V43" i="3"/>
  <c r="K15" i="3"/>
  <c r="L15" i="3"/>
  <c r="K9" i="3"/>
  <c r="B106" i="3" s="1"/>
  <c r="K12" i="3"/>
  <c r="L12" i="3"/>
  <c r="U6" i="3"/>
  <c r="B100" i="3" s="1"/>
  <c r="V17" i="3"/>
  <c r="V2" i="3"/>
  <c r="R7" i="2"/>
  <c r="S7" i="2" s="1"/>
  <c r="W7" i="2"/>
  <c r="T7" i="2"/>
  <c r="B7" i="2"/>
  <c r="I7" i="2" s="1"/>
  <c r="J7" i="2" s="1"/>
  <c r="G7" i="2"/>
  <c r="D7" i="2"/>
  <c r="N8" i="2" s="1"/>
  <c r="R13" i="2"/>
  <c r="Y13" i="2" s="1"/>
  <c r="Z13" i="2" s="1"/>
  <c r="W13" i="2"/>
  <c r="T13" i="2"/>
  <c r="AD14" i="2" s="1"/>
  <c r="R11" i="2"/>
  <c r="Y11" i="2" s="1"/>
  <c r="Z11" i="2" s="1"/>
  <c r="W11" i="2"/>
  <c r="T11" i="2"/>
  <c r="AD12" i="2" s="1"/>
  <c r="R9" i="2"/>
  <c r="Y9" i="2" s="1"/>
  <c r="Z9" i="2" s="1"/>
  <c r="W9" i="2"/>
  <c r="T9" i="2"/>
  <c r="AD10" i="2" s="1"/>
  <c r="R5" i="2"/>
  <c r="S5" i="2" s="1"/>
  <c r="T5" i="2"/>
  <c r="AD6" i="2" s="1"/>
  <c r="W5" i="2"/>
  <c r="R3" i="2"/>
  <c r="S3" i="2" s="1"/>
  <c r="W3" i="2"/>
  <c r="T3" i="2"/>
  <c r="AD4" i="2" s="1"/>
  <c r="R30" i="2"/>
  <c r="S30" i="2" s="1"/>
  <c r="W30" i="2"/>
  <c r="T30" i="2"/>
  <c r="AD31" i="2" s="1"/>
  <c r="R28" i="2"/>
  <c r="S28" i="2" s="1"/>
  <c r="W28" i="2"/>
  <c r="T28" i="2"/>
  <c r="AD29" i="2" s="1"/>
  <c r="R26" i="2"/>
  <c r="Y26" i="2" s="1"/>
  <c r="Z26" i="2" s="1"/>
  <c r="W26" i="2"/>
  <c r="T26" i="2"/>
  <c r="AD27" i="2" s="1"/>
  <c r="R24" i="2"/>
  <c r="W24" i="2"/>
  <c r="T24" i="2"/>
  <c r="AD25" i="2" s="1"/>
  <c r="R22" i="2"/>
  <c r="S22" i="2" s="1"/>
  <c r="W22" i="2"/>
  <c r="T22" i="2"/>
  <c r="AD23" i="2" s="1"/>
  <c r="R20" i="2"/>
  <c r="Y20" i="2" s="1"/>
  <c r="Z20" i="2" s="1"/>
  <c r="W20" i="2"/>
  <c r="T20" i="2"/>
  <c r="AD21" i="2" s="1"/>
  <c r="B28" i="2"/>
  <c r="I28" i="2" s="1"/>
  <c r="J28" i="2" s="1"/>
  <c r="G28" i="2"/>
  <c r="D28" i="2"/>
  <c r="N29" i="2" s="1"/>
  <c r="B30" i="2"/>
  <c r="C30" i="2" s="1"/>
  <c r="G30" i="2"/>
  <c r="D30" i="2"/>
  <c r="N31" i="2" s="1"/>
  <c r="B26" i="2"/>
  <c r="G26" i="2"/>
  <c r="D26" i="2"/>
  <c r="N27" i="2" s="1"/>
  <c r="B22" i="2"/>
  <c r="C22" i="2" s="1"/>
  <c r="G22" i="2"/>
  <c r="D22" i="2"/>
  <c r="N23" i="2" s="1"/>
  <c r="B24" i="2"/>
  <c r="C24" i="2" s="1"/>
  <c r="G24" i="2"/>
  <c r="D24" i="2"/>
  <c r="N25" i="2" s="1"/>
  <c r="B20" i="2"/>
  <c r="I20" i="2" s="1"/>
  <c r="D20" i="2"/>
  <c r="N21" i="2" s="1"/>
  <c r="G20" i="2"/>
  <c r="B13" i="2"/>
  <c r="I13" i="2" s="1"/>
  <c r="J13" i="2" s="1"/>
  <c r="G13" i="2"/>
  <c r="D13" i="2"/>
  <c r="N14" i="2" s="1"/>
  <c r="B11" i="2"/>
  <c r="I11" i="2" s="1"/>
  <c r="J11" i="2" s="1"/>
  <c r="G11" i="2"/>
  <c r="D11" i="2"/>
  <c r="N12" i="2" s="1"/>
  <c r="B9" i="2"/>
  <c r="C9" i="2" s="1"/>
  <c r="G9" i="2"/>
  <c r="D9" i="2"/>
  <c r="N10" i="2" s="1"/>
  <c r="B5" i="2"/>
  <c r="G5" i="2"/>
  <c r="D5" i="2"/>
  <c r="N6" i="2" s="1"/>
  <c r="B3" i="2"/>
  <c r="I3" i="2" s="1"/>
  <c r="J3" i="2" s="1"/>
  <c r="G3" i="2"/>
  <c r="D3" i="2"/>
  <c r="N4" i="2" s="1"/>
  <c r="S89" i="2"/>
  <c r="B147" i="3" l="1"/>
  <c r="B141" i="3"/>
  <c r="B135" i="3"/>
  <c r="B118" i="3"/>
  <c r="B112" i="3"/>
  <c r="S9" i="2"/>
  <c r="AC9" i="2" s="1"/>
  <c r="U18" i="3"/>
  <c r="V18" i="3"/>
  <c r="V3" i="3"/>
  <c r="U3" i="3"/>
  <c r="Y22" i="2"/>
  <c r="Z22" i="2" s="1"/>
  <c r="S13" i="2"/>
  <c r="AC13" i="2" s="1"/>
  <c r="C7" i="2"/>
  <c r="M7" i="2" s="1"/>
  <c r="Y5" i="2"/>
  <c r="Z5" i="2" s="1"/>
  <c r="I9" i="2"/>
  <c r="J9" i="2" s="1"/>
  <c r="S11" i="2"/>
  <c r="AC11" i="2" s="1"/>
  <c r="AD11" i="2" s="1"/>
  <c r="S26" i="2"/>
  <c r="AC26" i="2" s="1"/>
  <c r="AD26" i="2" s="1"/>
  <c r="C28" i="2"/>
  <c r="M28" i="2" s="1"/>
  <c r="Y7" i="2"/>
  <c r="Z7" i="2" s="1"/>
  <c r="I24" i="2"/>
  <c r="I22" i="2"/>
  <c r="J22" i="2" s="1"/>
  <c r="S20" i="2"/>
  <c r="AC20" i="2" s="1"/>
  <c r="C20" i="2"/>
  <c r="AD8" i="2"/>
  <c r="I30" i="2"/>
  <c r="J30" i="2" s="1"/>
  <c r="Y3" i="2"/>
  <c r="C3" i="2"/>
  <c r="M3" i="2" s="1"/>
  <c r="C5" i="2"/>
  <c r="I5" i="2"/>
  <c r="J5" i="2" s="1"/>
  <c r="J20" i="2"/>
  <c r="S24" i="2"/>
  <c r="Y24" i="2"/>
  <c r="Z24" i="2" s="1"/>
  <c r="Y28" i="2"/>
  <c r="Z28" i="2" s="1"/>
  <c r="C11" i="2"/>
  <c r="M11" i="2" s="1"/>
  <c r="C13" i="2"/>
  <c r="M13" i="2" s="1"/>
  <c r="C26" i="2"/>
  <c r="I26" i="2"/>
  <c r="J26" i="2" s="1"/>
  <c r="Y30" i="2"/>
  <c r="Z30" i="2" s="1"/>
  <c r="B124" i="3" l="1"/>
  <c r="B94" i="3"/>
  <c r="AC22" i="2"/>
  <c r="AB22" i="2" s="1"/>
  <c r="M22" i="2"/>
  <c r="N22" i="2" s="1"/>
  <c r="M20" i="2"/>
  <c r="L20" i="2" s="1"/>
  <c r="AB11" i="2"/>
  <c r="S82" i="2" s="1"/>
  <c r="M30" i="2"/>
  <c r="N30" i="2" s="1"/>
  <c r="AC5" i="2"/>
  <c r="AD5" i="2" s="1"/>
  <c r="L11" i="2"/>
  <c r="N11" i="2"/>
  <c r="M9" i="2"/>
  <c r="J24" i="2"/>
  <c r="M24" i="2" s="1"/>
  <c r="AB26" i="2"/>
  <c r="S106" i="2" s="1"/>
  <c r="AC7" i="2"/>
  <c r="M5" i="2"/>
  <c r="L5" i="2" s="1"/>
  <c r="L28" i="2"/>
  <c r="N28" i="2"/>
  <c r="AD9" i="2"/>
  <c r="AB9" i="2"/>
  <c r="Z3" i="2"/>
  <c r="AC3" i="2" s="1"/>
  <c r="AB20" i="2"/>
  <c r="AD20" i="2"/>
  <c r="AD13" i="2"/>
  <c r="AB13" i="2"/>
  <c r="L13" i="2"/>
  <c r="N13" i="2"/>
  <c r="AC30" i="2"/>
  <c r="M26" i="2"/>
  <c r="AC28" i="2"/>
  <c r="AC24" i="2"/>
  <c r="N3" i="2"/>
  <c r="L3" i="2"/>
  <c r="N7" i="2"/>
  <c r="L7" i="2"/>
  <c r="L22" i="2" l="1"/>
  <c r="C98" i="2" s="1"/>
  <c r="AD22" i="2"/>
  <c r="S98" i="2" s="1"/>
  <c r="N20" i="2"/>
  <c r="C94" i="2" s="1"/>
  <c r="L24" i="2"/>
  <c r="N24" i="2"/>
  <c r="L30" i="2"/>
  <c r="C114" i="2" s="1"/>
  <c r="N5" i="2"/>
  <c r="C70" i="2" s="1"/>
  <c r="AB5" i="2"/>
  <c r="S70" i="2" s="1"/>
  <c r="C82" i="2"/>
  <c r="L9" i="2"/>
  <c r="N9" i="2"/>
  <c r="AD7" i="2"/>
  <c r="AB7" i="2"/>
  <c r="C66" i="2"/>
  <c r="C86" i="2"/>
  <c r="S94" i="2"/>
  <c r="S78" i="2"/>
  <c r="AD3" i="2"/>
  <c r="AB3" i="2"/>
  <c r="S86" i="2"/>
  <c r="C110" i="2"/>
  <c r="N26" i="2"/>
  <c r="L26" i="2"/>
  <c r="AD28" i="2"/>
  <c r="AB28" i="2"/>
  <c r="C74" i="2"/>
  <c r="AD24" i="2"/>
  <c r="AB24" i="2"/>
  <c r="AD30" i="2"/>
  <c r="AB30" i="2"/>
  <c r="C102" i="2" l="1"/>
  <c r="C78" i="2"/>
  <c r="S66" i="2"/>
  <c r="S74" i="2"/>
  <c r="S110" i="2"/>
  <c r="C106" i="2"/>
  <c r="S114" i="2"/>
  <c r="S102" i="2"/>
</calcChain>
</file>

<file path=xl/sharedStrings.xml><?xml version="1.0" encoding="utf-8"?>
<sst xmlns="http://schemas.openxmlformats.org/spreadsheetml/2006/main" count="485" uniqueCount="61">
  <si>
    <t>月</t>
    <rPh sb="0" eb="1">
      <t>ツキ</t>
    </rPh>
    <phoneticPr fontId="1"/>
  </si>
  <si>
    <t>日</t>
    <rPh sb="0" eb="1">
      <t>ニチ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</si>
  <si>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</si>
  <si>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</si>
  <si>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</si>
  <si>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</si>
  <si>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</si>
  <si>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</si>
  <si>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（１）</t>
    <phoneticPr fontId="1"/>
  </si>
  <si>
    <t>x</t>
    <phoneticPr fontId="1"/>
  </si>
  <si>
    <t>－</t>
    <phoneticPr fontId="1"/>
  </si>
  <si>
    <t>＝</t>
    <phoneticPr fontId="1"/>
  </si>
  <si>
    <t>（２）</t>
    <phoneticPr fontId="1"/>
  </si>
  <si>
    <t>（３）</t>
    <phoneticPr fontId="1"/>
  </si>
  <si>
    <t>＋</t>
    <phoneticPr fontId="1"/>
  </si>
  <si>
    <t>（４）</t>
    <phoneticPr fontId="1"/>
  </si>
  <si>
    <t>（５）</t>
    <phoneticPr fontId="1"/>
  </si>
  <si>
    <t>（６）</t>
    <phoneticPr fontId="1"/>
  </si>
  <si>
    <t>方程式の練習シート③</t>
    <rPh sb="0" eb="3">
      <t>ホウテイシキ</t>
    </rPh>
    <rPh sb="4" eb="6">
      <t>レンシュウ</t>
    </rPh>
    <phoneticPr fontId="1"/>
  </si>
  <si>
    <t>方程式の練習シート④</t>
    <rPh sb="0" eb="3">
      <t>ホウテイシキ</t>
    </rPh>
    <rPh sb="4" eb="6">
      <t>レンシュウ</t>
    </rPh>
    <phoneticPr fontId="1"/>
  </si>
  <si>
    <t>方程式の計算練習シート③解答</t>
    <rPh sb="0" eb="3">
      <t>ホウテイシキ</t>
    </rPh>
    <rPh sb="4" eb="6">
      <t>ケイサン</t>
    </rPh>
    <rPh sb="6" eb="8">
      <t>レンシュウ</t>
    </rPh>
    <rPh sb="12" eb="14">
      <t>カイトウ</t>
    </rPh>
    <phoneticPr fontId="1"/>
  </si>
  <si>
    <t>方程式の計算練習シート④解答</t>
    <rPh sb="0" eb="3">
      <t>ホウテイシキ</t>
    </rPh>
    <rPh sb="4" eb="6">
      <t>ケイサン</t>
    </rPh>
    <rPh sb="6" eb="8">
      <t>レンシュウ</t>
    </rPh>
    <rPh sb="12" eb="14">
      <t>カイトウ</t>
    </rPh>
    <phoneticPr fontId="1"/>
  </si>
  <si>
    <t>方程式の計算練習シート④</t>
    <rPh sb="0" eb="3">
      <t>ホウテイシキ</t>
    </rPh>
    <rPh sb="4" eb="6">
      <t>ケイサン</t>
    </rPh>
    <rPh sb="6" eb="8">
      <t>レンシュウ</t>
    </rPh>
    <phoneticPr fontId="1"/>
  </si>
  <si>
    <t>方程式の計算練習シート③</t>
    <rPh sb="0" eb="3">
      <t>ホウテイシキ</t>
    </rPh>
    <rPh sb="4" eb="6">
      <t>ケイサン</t>
    </rPh>
    <rPh sb="6" eb="8">
      <t>レンシュウ</t>
    </rPh>
    <phoneticPr fontId="1"/>
  </si>
  <si>
    <t>x=</t>
    <phoneticPr fontId="1"/>
  </si>
  <si>
    <t>(</t>
    <phoneticPr fontId="1"/>
  </si>
  <si>
    <t>)</t>
    <phoneticPr fontId="1"/>
  </si>
  <si>
    <t>（７）</t>
    <phoneticPr fontId="1"/>
  </si>
  <si>
    <t>（８）</t>
    <phoneticPr fontId="1"/>
  </si>
  <si>
    <t>（９）</t>
    <phoneticPr fontId="1"/>
  </si>
  <si>
    <t>（11）</t>
    <phoneticPr fontId="1"/>
  </si>
  <si>
    <t>（12）</t>
    <phoneticPr fontId="1"/>
  </si>
  <si>
    <t>（10）</t>
    <phoneticPr fontId="1"/>
  </si>
  <si>
    <t>（４）</t>
    <phoneticPr fontId="1"/>
  </si>
  <si>
    <t>（７）</t>
    <phoneticPr fontId="1"/>
  </si>
  <si>
    <t>（９）</t>
    <phoneticPr fontId="1"/>
  </si>
  <si>
    <t>(10)</t>
    <phoneticPr fontId="1"/>
  </si>
  <si>
    <t>(11)</t>
    <phoneticPr fontId="1"/>
  </si>
  <si>
    <t>(12)</t>
    <phoneticPr fontId="1"/>
  </si>
  <si>
    <t>(１)</t>
    <phoneticPr fontId="1"/>
  </si>
  <si>
    <t>(２)</t>
    <phoneticPr fontId="1"/>
  </si>
  <si>
    <t>(３)</t>
    <phoneticPr fontId="1"/>
  </si>
  <si>
    <t>(４)</t>
    <phoneticPr fontId="1"/>
  </si>
  <si>
    <t>(５)</t>
    <phoneticPr fontId="1"/>
  </si>
  <si>
    <t>(６)</t>
    <phoneticPr fontId="1"/>
  </si>
  <si>
    <t>(７)</t>
    <phoneticPr fontId="1"/>
  </si>
  <si>
    <t>(８)</t>
    <phoneticPr fontId="1"/>
  </si>
  <si>
    <t>(９)</t>
    <phoneticPr fontId="1"/>
  </si>
  <si>
    <t>x=</t>
    <phoneticPr fontId="1"/>
  </si>
  <si>
    <t>=</t>
    <phoneticPr fontId="1"/>
  </si>
  <si>
    <t>方程式の計算練習シート⑤解答</t>
    <rPh sb="0" eb="3">
      <t>ホウテイシキ</t>
    </rPh>
    <rPh sb="4" eb="6">
      <t>ケイサン</t>
    </rPh>
    <rPh sb="6" eb="8">
      <t>レンシュウ</t>
    </rPh>
    <rPh sb="12" eb="14">
      <t>カイトウ</t>
    </rPh>
    <phoneticPr fontId="1"/>
  </si>
  <si>
    <t>=</t>
    <phoneticPr fontId="1"/>
  </si>
  <si>
    <t>（8）</t>
    <phoneticPr fontId="1"/>
  </si>
  <si>
    <t>（7）</t>
    <phoneticPr fontId="1"/>
  </si>
  <si>
    <t>（6）</t>
    <phoneticPr fontId="1"/>
  </si>
  <si>
    <t>（5）</t>
    <phoneticPr fontId="1"/>
  </si>
  <si>
    <t>（4）</t>
    <phoneticPr fontId="1"/>
  </si>
  <si>
    <t>（3）</t>
    <phoneticPr fontId="1"/>
  </si>
  <si>
    <t>（2）</t>
    <phoneticPr fontId="1"/>
  </si>
  <si>
    <t>（1）</t>
    <phoneticPr fontId="1"/>
  </si>
  <si>
    <t>方程式の練習シート⑤</t>
    <rPh sb="0" eb="3">
      <t>ホウテイシキ</t>
    </rPh>
    <rPh sb="4" eb="6">
      <t>レンシュウ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</si>
</sst>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\ ???/???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8" fontId="0" fillId="0" borderId="0" xfId="0" applyNumberFormat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176" fontId="8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6" fontId="11" fillId="0" borderId="0" xfId="0" applyNumberFormat="1" applyFon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NumberForma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NumberFormat="1" applyFont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1">
    <cellStyle name="標準" xfId="0" builtinId="0"/>
  </cellStyles>
  <dxfs count="2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1"/>
  <sheetViews>
    <sheetView topLeftCell="A24" workbookViewId="0">
      <selection activeCell="E104" sqref="E104"/>
    </sheetView>
  </sheetViews>
  <sheetFormatPr defaultRowHeight="13.5" x14ac:dyDescent="0.15"/>
  <cols>
    <col min="1" max="1" width="4.625" style="1" customWidth="1"/>
    <col min="2" max="2" width="4.625" style="1" hidden="1" customWidth="1"/>
    <col min="3" max="3" width="4.625" customWidth="1"/>
    <col min="4" max="4" width="4.625" hidden="1" customWidth="1"/>
    <col min="5" max="5" width="1.625" customWidth="1"/>
    <col min="6" max="6" width="2.625" customWidth="1"/>
    <col min="7" max="8" width="4.625" customWidth="1"/>
    <col min="9" max="9" width="3.875" hidden="1" customWidth="1"/>
    <col min="10" max="10" width="4.625" customWidth="1"/>
    <col min="11" max="11" width="1.625" customWidth="1"/>
    <col min="12" max="12" width="3.125" customWidth="1"/>
    <col min="13" max="13" width="6.125" hidden="1" customWidth="1"/>
    <col min="14" max="16" width="5.125" customWidth="1"/>
    <col min="17" max="17" width="4.625" style="1" customWidth="1"/>
    <col min="18" max="18" width="2.625" hidden="1" customWidth="1"/>
    <col min="19" max="19" width="5.625" customWidth="1"/>
    <col min="20" max="20" width="2.125" hidden="1" customWidth="1"/>
    <col min="21" max="22" width="2.125" customWidth="1"/>
    <col min="23" max="23" width="4.625" customWidth="1"/>
    <col min="24" max="24" width="3.625" customWidth="1"/>
    <col min="25" max="25" width="2.625" hidden="1" customWidth="1"/>
    <col min="26" max="26" width="4.75" customWidth="1"/>
    <col min="27" max="27" width="2" customWidth="1"/>
    <col min="28" max="28" width="2.75" customWidth="1"/>
    <col min="29" max="29" width="6.125" hidden="1" customWidth="1"/>
    <col min="30" max="30" width="5.125" customWidth="1"/>
    <col min="31" max="31" width="4.125" customWidth="1"/>
  </cols>
  <sheetData>
    <row r="1" spans="1:30" ht="13.5" customHeight="1" x14ac:dyDescent="0.15">
      <c r="A1" s="1" t="s">
        <v>20</v>
      </c>
    </row>
    <row r="2" spans="1:30" ht="13.5" customHeight="1" x14ac:dyDescent="0.15"/>
    <row r="3" spans="1:30" ht="13.5" customHeight="1" x14ac:dyDescent="0.15">
      <c r="A3" s="1" t="s">
        <v>8</v>
      </c>
      <c r="B3" s="3">
        <f t="shared" ref="B3:B13" ca="1" si="0">ROUND(RAND()*8,0)-ROUND(RAND()*10,0)</f>
        <v>2</v>
      </c>
      <c r="C3" s="10">
        <f t="shared" ref="C3:C13" ca="1" si="1">IF(B3=1," ",IF(B3=-1,"-",IF(B3=0,"9",B3)))</f>
        <v>2</v>
      </c>
      <c r="D3" s="3">
        <f t="shared" ref="D3:D13" ca="1" si="2">ROUND(RAND()*10,0)-ROUND(RAND()*20,0)</f>
        <v>1</v>
      </c>
      <c r="E3" s="2" t="s">
        <v>9</v>
      </c>
      <c r="F3" t="s">
        <v>10</v>
      </c>
      <c r="G3" s="3">
        <f ca="1">ROUND(RAND()*9,0)+1</f>
        <v>6</v>
      </c>
      <c r="H3" t="s">
        <v>11</v>
      </c>
      <c r="I3" s="3">
        <f ca="1">B3+ROUND(RAND()*10,0)-5</f>
        <v>4</v>
      </c>
      <c r="J3" s="10">
        <f t="shared" ref="J3:J13" ca="1" si="3">IF(I3=1," ",IF(I3=-1,"-",IF(I3=0,"9",I3)))</f>
        <v>4</v>
      </c>
      <c r="K3" s="2" t="s">
        <v>9</v>
      </c>
      <c r="L3" t="str">
        <f ca="1">IF(M3&lt;0,"＋","－")</f>
        <v>－</v>
      </c>
      <c r="M3" s="3">
        <f ca="1">IF(B3=0,IF(I3=0,-C3*D3+G3+J3*D3,-C3*D3+G3+I3*D3),IF(I3=0,-B3*D3+G3+J3*D3,-B3*D3+G3+I3*D3))</f>
        <v>8</v>
      </c>
      <c r="N3" s="3">
        <f ca="1">ABS(M3)</f>
        <v>8</v>
      </c>
      <c r="Q3" s="1" t="s">
        <v>8</v>
      </c>
      <c r="R3" s="3">
        <f t="shared" ref="R3:R13" ca="1" si="4">ROUND(RAND()*8,0)-ROUND(RAND()*10,0)</f>
        <v>-1</v>
      </c>
      <c r="S3" s="10" t="str">
        <f t="shared" ref="S3:S13" ca="1" si="5">IF(R3=1," ",IF(R3=-1,"-",IF(R3=0,"9",R3)))</f>
        <v>-</v>
      </c>
      <c r="T3" s="3">
        <f t="shared" ref="T3:T13" ca="1" si="6">ROUND(RAND()*10,0)-ROUND(RAND()*20,0)</f>
        <v>-13</v>
      </c>
      <c r="U3" s="2" t="s">
        <v>9</v>
      </c>
      <c r="V3" t="s">
        <v>10</v>
      </c>
      <c r="W3" s="3">
        <f ca="1">ROUND(RAND()*9,0)+1</f>
        <v>4</v>
      </c>
      <c r="X3" t="s">
        <v>11</v>
      </c>
      <c r="Y3" s="3">
        <f ca="1">R3+ROUND(RAND()*10,0)-5</f>
        <v>-2</v>
      </c>
      <c r="Z3" s="10">
        <f t="shared" ref="Z3:Z13" ca="1" si="7">IF(Y3=1," ",IF(Y3=-1,"-",IF(Y3=0,"9",Y3)))</f>
        <v>-2</v>
      </c>
      <c r="AA3" s="2" t="s">
        <v>9</v>
      </c>
      <c r="AB3" t="str">
        <f ca="1">IF(AC3&lt;0,"＋","－")</f>
        <v>－</v>
      </c>
      <c r="AC3" s="3">
        <f ca="1">IF(R3=0,IF(Y3=0,-S3*T3+W3+Z3*T3,-S3*T3+W3+Y3*T3),IF(Y3=0,-R3*T3+W3+Z3*T3,-R3*T3+W3+Y3*T3))</f>
        <v>17</v>
      </c>
      <c r="AD3" s="3">
        <f ca="1">ABS(AC3)</f>
        <v>17</v>
      </c>
    </row>
    <row r="4" spans="1:30" ht="13.5" customHeight="1" x14ac:dyDescent="0.15">
      <c r="B4" s="3"/>
      <c r="C4" s="10"/>
      <c r="D4" s="3"/>
      <c r="E4" s="2"/>
      <c r="G4" s="3"/>
      <c r="I4" s="3"/>
      <c r="J4" s="10"/>
      <c r="K4" s="2"/>
      <c r="L4" s="11" t="s">
        <v>24</v>
      </c>
      <c r="M4" s="12"/>
      <c r="N4" s="12">
        <f ca="1">D3</f>
        <v>1</v>
      </c>
      <c r="R4" s="3"/>
      <c r="S4" s="10"/>
      <c r="T4" s="3"/>
      <c r="U4" s="2"/>
      <c r="W4" s="3"/>
      <c r="Y4" s="3"/>
      <c r="Z4" s="10"/>
      <c r="AA4" s="2"/>
      <c r="AB4" s="11" t="s">
        <v>24</v>
      </c>
      <c r="AC4" s="12"/>
      <c r="AD4" s="12">
        <f ca="1">T3</f>
        <v>-13</v>
      </c>
    </row>
    <row r="5" spans="1:30" ht="13.5" customHeight="1" x14ac:dyDescent="0.15">
      <c r="A5" s="1" t="s">
        <v>12</v>
      </c>
      <c r="B5" s="3">
        <f t="shared" ca="1" si="0"/>
        <v>6</v>
      </c>
      <c r="C5" s="10">
        <f t="shared" ca="1" si="1"/>
        <v>6</v>
      </c>
      <c r="D5" s="3">
        <f t="shared" ca="1" si="2"/>
        <v>8</v>
      </c>
      <c r="E5" s="2" t="s">
        <v>9</v>
      </c>
      <c r="F5" t="s">
        <v>10</v>
      </c>
      <c r="G5" s="3">
        <f ca="1">ROUND(RAND()*9,0)+1</f>
        <v>6</v>
      </c>
      <c r="H5" t="s">
        <v>11</v>
      </c>
      <c r="I5" s="3">
        <f ca="1">B5+ROUND(RAND()*10,0)-5</f>
        <v>1</v>
      </c>
      <c r="J5" s="10" t="str">
        <f t="shared" ca="1" si="3"/>
        <v xml:space="preserve"> </v>
      </c>
      <c r="K5" s="2" t="s">
        <v>9</v>
      </c>
      <c r="L5" t="str">
        <f ca="1">IF(M5&lt;0,"－","＋")</f>
        <v>＋</v>
      </c>
      <c r="M5" s="3">
        <f ca="1">IF(B5=0,IF(I5=0,C5*D5-G5-J5*D5,C5*D5-G5-I5*D5),IF(I5=0,B5*D5-G5-J5*D5,B5*D5-G5-I5*D5))</f>
        <v>34</v>
      </c>
      <c r="N5" s="3">
        <f ca="1">ABS(M5)</f>
        <v>34</v>
      </c>
      <c r="Q5" s="1" t="s">
        <v>12</v>
      </c>
      <c r="R5" s="3">
        <f t="shared" ca="1" si="4"/>
        <v>2</v>
      </c>
      <c r="S5" s="10">
        <f t="shared" ca="1" si="5"/>
        <v>2</v>
      </c>
      <c r="T5" s="3">
        <f t="shared" ca="1" si="6"/>
        <v>-15</v>
      </c>
      <c r="U5" s="2" t="s">
        <v>9</v>
      </c>
      <c r="V5" t="s">
        <v>10</v>
      </c>
      <c r="W5" s="3">
        <f ca="1">ROUND(RAND()*9,0)+1</f>
        <v>7</v>
      </c>
      <c r="X5" t="s">
        <v>11</v>
      </c>
      <c r="Y5" s="3">
        <f ca="1">R5+ROUND(RAND()*10,0)-5</f>
        <v>-1</v>
      </c>
      <c r="Z5" s="10" t="str">
        <f t="shared" ca="1" si="7"/>
        <v>-</v>
      </c>
      <c r="AA5" s="2" t="s">
        <v>9</v>
      </c>
      <c r="AB5" t="str">
        <f ca="1">IF(AC5&lt;0,"－","＋")</f>
        <v>－</v>
      </c>
      <c r="AC5" s="3">
        <f ca="1">IF(R5=0,IF(Y5=0,S5*T5-W5-Z5*T5,S5*T5-W5-Y5*T5),IF(Y5=0,R5*T5-W5-Z5*T5,R5*T5-W5-Y5*T5))</f>
        <v>-52</v>
      </c>
      <c r="AD5" s="3">
        <f ca="1">ABS(AC5)</f>
        <v>52</v>
      </c>
    </row>
    <row r="6" spans="1:30" ht="13.5" customHeight="1" x14ac:dyDescent="0.15">
      <c r="B6" s="3"/>
      <c r="C6" s="10"/>
      <c r="D6" s="3"/>
      <c r="E6" s="2"/>
      <c r="G6" s="3"/>
      <c r="I6" s="3"/>
      <c r="J6" s="10"/>
      <c r="K6" s="2"/>
      <c r="L6" s="11" t="s">
        <v>24</v>
      </c>
      <c r="M6" s="12"/>
      <c r="N6" s="12">
        <f ca="1">D5</f>
        <v>8</v>
      </c>
      <c r="R6" s="3"/>
      <c r="S6" s="10"/>
      <c r="T6" s="3"/>
      <c r="U6" s="2"/>
      <c r="W6" s="3"/>
      <c r="Y6" s="3"/>
      <c r="Z6" s="10"/>
      <c r="AA6" s="2"/>
      <c r="AB6" s="11" t="s">
        <v>24</v>
      </c>
      <c r="AC6" s="12"/>
      <c r="AD6" s="12">
        <f ca="1">T5</f>
        <v>-15</v>
      </c>
    </row>
    <row r="7" spans="1:30" ht="13.5" customHeight="1" x14ac:dyDescent="0.15">
      <c r="A7" s="1" t="s">
        <v>13</v>
      </c>
      <c r="B7" s="3">
        <f t="shared" ca="1" si="0"/>
        <v>-5</v>
      </c>
      <c r="C7" s="10">
        <f t="shared" ca="1" si="1"/>
        <v>-5</v>
      </c>
      <c r="D7" s="3">
        <f t="shared" ca="1" si="2"/>
        <v>4</v>
      </c>
      <c r="E7" s="2" t="s">
        <v>9</v>
      </c>
      <c r="F7" t="s">
        <v>14</v>
      </c>
      <c r="G7" s="3">
        <f ca="1">ROUND(RAND()*9,0)+1</f>
        <v>9</v>
      </c>
      <c r="H7" t="s">
        <v>11</v>
      </c>
      <c r="I7" s="3">
        <f ca="1">B7+ROUND(RAND()*10,0)-5</f>
        <v>-1</v>
      </c>
      <c r="J7" s="10" t="str">
        <f t="shared" ca="1" si="3"/>
        <v>-</v>
      </c>
      <c r="K7" s="2" t="s">
        <v>9</v>
      </c>
      <c r="L7" t="str">
        <f ca="1">IF(M7&lt;0,"－","＋")</f>
        <v>－</v>
      </c>
      <c r="M7" s="3">
        <f ca="1">IF(B7=0,IF(I7=0,C7*D7+G7-J7*D7,C7*D7+G7-I7*D7),IF(I7=0,B7*D7+G7-J7*D7,B7*D7+G7-I7*D7))</f>
        <v>-7</v>
      </c>
      <c r="N7" s="3">
        <f ca="1">ABS(M7)</f>
        <v>7</v>
      </c>
      <c r="Q7" s="1" t="s">
        <v>13</v>
      </c>
      <c r="R7" s="3">
        <f t="shared" ca="1" si="4"/>
        <v>1</v>
      </c>
      <c r="S7" s="10" t="str">
        <f t="shared" ca="1" si="5"/>
        <v xml:space="preserve"> </v>
      </c>
      <c r="T7" s="3">
        <f t="shared" ca="1" si="6"/>
        <v>-7</v>
      </c>
      <c r="U7" s="2" t="s">
        <v>9</v>
      </c>
      <c r="V7" t="s">
        <v>14</v>
      </c>
      <c r="W7" s="3">
        <f ca="1">ROUND(RAND()*9,0)+1</f>
        <v>7</v>
      </c>
      <c r="X7" t="s">
        <v>11</v>
      </c>
      <c r="Y7" s="3">
        <f ca="1">R7+ROUND(RAND()*10,0)-5</f>
        <v>-2</v>
      </c>
      <c r="Z7" s="10">
        <f t="shared" ca="1" si="7"/>
        <v>-2</v>
      </c>
      <c r="AA7" s="2" t="s">
        <v>9</v>
      </c>
      <c r="AB7" t="str">
        <f ca="1">IF(AC7&lt;0,"－","＋")</f>
        <v>－</v>
      </c>
      <c r="AC7" s="3">
        <f ca="1">IF(R7=0,IF(Y7=0,S7*T7+W7-Z7*T7,S7*T7+W7-Y7*T7),IF(Y7=0,R7*T7+W7-Z7*T7,R7*T7+W7-Y7*T7))</f>
        <v>-14</v>
      </c>
      <c r="AD7" s="3">
        <f ca="1">ABS(AC7)</f>
        <v>14</v>
      </c>
    </row>
    <row r="8" spans="1:30" ht="13.5" customHeight="1" x14ac:dyDescent="0.15">
      <c r="B8" s="3"/>
      <c r="C8" s="10"/>
      <c r="D8" s="3"/>
      <c r="E8" s="2"/>
      <c r="G8" s="3"/>
      <c r="I8" s="3"/>
      <c r="J8" s="10"/>
      <c r="K8" s="2"/>
      <c r="L8" s="11" t="s">
        <v>24</v>
      </c>
      <c r="M8" s="12"/>
      <c r="N8" s="12">
        <f ca="1">D7</f>
        <v>4</v>
      </c>
      <c r="R8" s="3"/>
      <c r="S8" s="10"/>
      <c r="T8" s="3"/>
      <c r="U8" s="2"/>
      <c r="W8" s="3"/>
      <c r="Y8" s="3"/>
      <c r="Z8" s="10"/>
      <c r="AA8" s="2"/>
      <c r="AB8" s="11" t="s">
        <v>24</v>
      </c>
      <c r="AC8" s="12"/>
      <c r="AD8" s="12">
        <f ca="1">T7</f>
        <v>-7</v>
      </c>
    </row>
    <row r="9" spans="1:30" ht="13.5" customHeight="1" x14ac:dyDescent="0.15">
      <c r="A9" s="1" t="s">
        <v>15</v>
      </c>
      <c r="B9" s="3">
        <f t="shared" ca="1" si="0"/>
        <v>6</v>
      </c>
      <c r="C9" s="10">
        <f t="shared" ca="1" si="1"/>
        <v>6</v>
      </c>
      <c r="D9" s="3">
        <f t="shared" ca="1" si="2"/>
        <v>5</v>
      </c>
      <c r="E9" s="2" t="s">
        <v>9</v>
      </c>
      <c r="F9" t="s">
        <v>14</v>
      </c>
      <c r="G9" s="3">
        <f ca="1">ROUND(RAND()*9,0)+1</f>
        <v>7</v>
      </c>
      <c r="H9" t="s">
        <v>11</v>
      </c>
      <c r="I9" s="3">
        <f ca="1">B9+ROUND(RAND()*10,0)-5</f>
        <v>5</v>
      </c>
      <c r="J9" s="10">
        <f t="shared" ca="1" si="3"/>
        <v>5</v>
      </c>
      <c r="K9" s="2" t="s">
        <v>9</v>
      </c>
      <c r="L9" t="str">
        <f ca="1">IF(M9&lt;0,"＋","－")</f>
        <v>＋</v>
      </c>
      <c r="M9" s="3">
        <f ca="1">IF(B9=0,IF(I9=0,-C9*D9-G9+J9*D9,-C9*D9-G9+I9*D9),IF(I9=0,-B9*D9-G9+J9*D9,-B9*D9-G9+I9*D9))</f>
        <v>-12</v>
      </c>
      <c r="N9" s="3">
        <f ca="1">ABS(M9)</f>
        <v>12</v>
      </c>
      <c r="Q9" s="1" t="s">
        <v>15</v>
      </c>
      <c r="R9" s="3">
        <f t="shared" ca="1" si="4"/>
        <v>0</v>
      </c>
      <c r="S9" s="10" t="str">
        <f t="shared" ca="1" si="5"/>
        <v>9</v>
      </c>
      <c r="T9" s="3">
        <f t="shared" ca="1" si="6"/>
        <v>2</v>
      </c>
      <c r="U9" s="2" t="s">
        <v>9</v>
      </c>
      <c r="V9" t="s">
        <v>14</v>
      </c>
      <c r="W9" s="3">
        <f ca="1">ROUND(RAND()*9,0)+1</f>
        <v>6</v>
      </c>
      <c r="X9" t="s">
        <v>11</v>
      </c>
      <c r="Y9" s="3">
        <f ca="1">R9+ROUND(RAND()*10,0)-5</f>
        <v>1</v>
      </c>
      <c r="Z9" s="10" t="str">
        <f t="shared" ca="1" si="7"/>
        <v xml:space="preserve"> </v>
      </c>
      <c r="AA9" s="2" t="s">
        <v>9</v>
      </c>
      <c r="AB9" t="str">
        <f ca="1">IF(AC9&lt;0,"＋","－")</f>
        <v>＋</v>
      </c>
      <c r="AC9" s="3">
        <f ca="1">IF(R9=0,IF(Y9=0,-S9*T9-W9+Z9*T9,-S9*T9-W9+Y9*T9),IF(Y9=0,-R9*T9-W9+Z9*T9,-R9*T9-W9+Y9*T9))</f>
        <v>-22</v>
      </c>
      <c r="AD9" s="3">
        <f ca="1">ABS(AC9)</f>
        <v>22</v>
      </c>
    </row>
    <row r="10" spans="1:30" ht="13.5" customHeight="1" x14ac:dyDescent="0.15">
      <c r="B10" s="3"/>
      <c r="C10" s="10"/>
      <c r="D10" s="3"/>
      <c r="E10" s="2"/>
      <c r="G10" s="3"/>
      <c r="I10" s="3"/>
      <c r="J10" s="10"/>
      <c r="K10" s="2"/>
      <c r="L10" s="11" t="s">
        <v>24</v>
      </c>
      <c r="M10" s="12"/>
      <c r="N10" s="12">
        <f ca="1">D9</f>
        <v>5</v>
      </c>
      <c r="R10" s="3"/>
      <c r="S10" s="10"/>
      <c r="T10" s="3"/>
      <c r="U10" s="2"/>
      <c r="W10" s="3"/>
      <c r="Y10" s="3"/>
      <c r="Z10" s="10"/>
      <c r="AA10" s="2"/>
      <c r="AB10" s="11" t="s">
        <v>24</v>
      </c>
      <c r="AC10" s="12"/>
      <c r="AD10" s="12">
        <f ca="1">T9</f>
        <v>2</v>
      </c>
    </row>
    <row r="11" spans="1:30" ht="13.5" customHeight="1" x14ac:dyDescent="0.15">
      <c r="A11" s="1" t="s">
        <v>16</v>
      </c>
      <c r="B11" s="3">
        <f t="shared" ca="1" si="0"/>
        <v>-1</v>
      </c>
      <c r="C11" s="10" t="str">
        <f t="shared" ca="1" si="1"/>
        <v>-</v>
      </c>
      <c r="D11" s="3">
        <f t="shared" ca="1" si="2"/>
        <v>0</v>
      </c>
      <c r="E11" s="2" t="s">
        <v>9</v>
      </c>
      <c r="F11" t="s">
        <v>10</v>
      </c>
      <c r="G11" s="3">
        <f ca="1">ROUND(RAND()*20,0)+1</f>
        <v>14</v>
      </c>
      <c r="H11" t="s">
        <v>11</v>
      </c>
      <c r="I11" s="3">
        <f ca="1">B11+ROUND(RAND()*10,0)-5</f>
        <v>2</v>
      </c>
      <c r="J11" s="10">
        <f t="shared" ca="1" si="3"/>
        <v>2</v>
      </c>
      <c r="K11" s="2" t="s">
        <v>9</v>
      </c>
      <c r="L11" t="str">
        <f ca="1">IF(M11&lt;0,"＋","－")</f>
        <v>－</v>
      </c>
      <c r="M11" s="3">
        <f ca="1">IF(B11=0,IF(I11=0,-C11*D11+G11+J11*D11,-C11*D11+G11+I11*D11),IF(I11=0,-B11*D11+G11+J11*D11,-B11*D11+G11+I11*D11))</f>
        <v>14</v>
      </c>
      <c r="N11" s="3">
        <f ca="1">ABS(M11)</f>
        <v>14</v>
      </c>
      <c r="Q11" s="1" t="s">
        <v>16</v>
      </c>
      <c r="R11" s="3">
        <f t="shared" ca="1" si="4"/>
        <v>6</v>
      </c>
      <c r="S11" s="10">
        <f t="shared" ca="1" si="5"/>
        <v>6</v>
      </c>
      <c r="T11" s="3">
        <f t="shared" ca="1" si="6"/>
        <v>2</v>
      </c>
      <c r="U11" s="2" t="s">
        <v>9</v>
      </c>
      <c r="V11" t="s">
        <v>10</v>
      </c>
      <c r="W11" s="3">
        <f ca="1">ROUND(RAND()*20,0)+1</f>
        <v>18</v>
      </c>
      <c r="X11" t="s">
        <v>11</v>
      </c>
      <c r="Y11" s="3">
        <f ca="1">R11+ROUND(RAND()*10,0)-5</f>
        <v>7</v>
      </c>
      <c r="Z11" s="10">
        <f t="shared" ca="1" si="7"/>
        <v>7</v>
      </c>
      <c r="AA11" s="2" t="s">
        <v>9</v>
      </c>
      <c r="AB11" t="str">
        <f ca="1">IF(AC11&lt;0,"＋","－")</f>
        <v>－</v>
      </c>
      <c r="AC11" s="3">
        <f ca="1">IF(R11=0,IF(Y11=0,-S11*T11+W11+Z11*T11,-S11*T11+W11+Y11*T11),IF(Y11=0,-R11*T11+W11+Z11*T11,-R11*T11+W11+Y11*T11))</f>
        <v>20</v>
      </c>
      <c r="AD11" s="3">
        <f ca="1">ABS(AC11)</f>
        <v>20</v>
      </c>
    </row>
    <row r="12" spans="1:30" ht="13.5" customHeight="1" x14ac:dyDescent="0.15">
      <c r="B12" s="3"/>
      <c r="C12" s="10"/>
      <c r="D12" s="3"/>
      <c r="E12" s="2"/>
      <c r="G12" s="3"/>
      <c r="I12" s="3"/>
      <c r="J12" s="10"/>
      <c r="K12" s="2"/>
      <c r="L12" s="11" t="s">
        <v>24</v>
      </c>
      <c r="M12" s="12"/>
      <c r="N12" s="12">
        <f ca="1">D11</f>
        <v>0</v>
      </c>
      <c r="R12" s="3"/>
      <c r="S12" s="10"/>
      <c r="T12" s="3"/>
      <c r="U12" s="2"/>
      <c r="W12" s="3"/>
      <c r="Y12" s="3"/>
      <c r="Z12" s="10"/>
      <c r="AA12" s="2"/>
      <c r="AB12" s="11" t="s">
        <v>24</v>
      </c>
      <c r="AC12" s="12"/>
      <c r="AD12" s="12">
        <f ca="1">T11</f>
        <v>2</v>
      </c>
    </row>
    <row r="13" spans="1:30" ht="13.5" customHeight="1" x14ac:dyDescent="0.15">
      <c r="A13" s="1" t="s">
        <v>17</v>
      </c>
      <c r="B13" s="3">
        <f t="shared" ca="1" si="0"/>
        <v>-2</v>
      </c>
      <c r="C13" s="10">
        <f t="shared" ca="1" si="1"/>
        <v>-2</v>
      </c>
      <c r="D13" s="3">
        <f t="shared" ca="1" si="2"/>
        <v>4</v>
      </c>
      <c r="E13" s="2" t="s">
        <v>9</v>
      </c>
      <c r="F13" t="s">
        <v>10</v>
      </c>
      <c r="G13" s="3">
        <f ca="1">ROUND(RAND()*20,0)+1</f>
        <v>7</v>
      </c>
      <c r="H13" t="s">
        <v>11</v>
      </c>
      <c r="I13" s="3">
        <f ca="1">B13+ROUND(RAND()*10,0)-5</f>
        <v>-3</v>
      </c>
      <c r="J13" s="10">
        <f t="shared" ca="1" si="3"/>
        <v>-3</v>
      </c>
      <c r="K13" s="2" t="s">
        <v>9</v>
      </c>
      <c r="L13" t="str">
        <f ca="1">IF(M13&lt;0,"－","＋")</f>
        <v>－</v>
      </c>
      <c r="M13" s="3">
        <f ca="1">IF(B13=0,IF(I13=0,C13*D13-G13-J13*D13,C13*D13-G13-I13*D13),IF(I13=0,B13*D13-G13-J13*D13,B13*D13-G13-I13*D13))</f>
        <v>-3</v>
      </c>
      <c r="N13" s="3">
        <f ca="1">ABS(M13)</f>
        <v>3</v>
      </c>
      <c r="Q13" s="1" t="s">
        <v>17</v>
      </c>
      <c r="R13" s="3">
        <f t="shared" ca="1" si="4"/>
        <v>7</v>
      </c>
      <c r="S13" s="10">
        <f t="shared" ca="1" si="5"/>
        <v>7</v>
      </c>
      <c r="T13" s="3">
        <f t="shared" ca="1" si="6"/>
        <v>-4</v>
      </c>
      <c r="U13" s="2" t="s">
        <v>9</v>
      </c>
      <c r="V13" t="s">
        <v>10</v>
      </c>
      <c r="W13" s="3">
        <f ca="1">ROUND(RAND()*20,0)+1</f>
        <v>10</v>
      </c>
      <c r="X13" t="s">
        <v>11</v>
      </c>
      <c r="Y13" s="3">
        <f ca="1">R13+ROUND(RAND()*10,0)-5</f>
        <v>8</v>
      </c>
      <c r="Z13" s="10">
        <f t="shared" ca="1" si="7"/>
        <v>8</v>
      </c>
      <c r="AA13" s="2" t="s">
        <v>9</v>
      </c>
      <c r="AB13" t="str">
        <f ca="1">IF(AC13&lt;0,"－","＋")</f>
        <v>－</v>
      </c>
      <c r="AC13" s="3">
        <f ca="1">IF(R13=0,IF(Y13=0,S13*T13-W13-Z13*T13,S13*T13-W13-Y13*T13),IF(Y13=0,R13*T13-W13-Z13*T13,R13*T13-W13-Y13*T13))</f>
        <v>-6</v>
      </c>
      <c r="AD13" s="3">
        <f ca="1">ABS(AC13)</f>
        <v>6</v>
      </c>
    </row>
    <row r="14" spans="1:30" ht="13.5" customHeight="1" x14ac:dyDescent="0.15">
      <c r="B14" s="3"/>
      <c r="C14" s="10"/>
      <c r="D14" s="3"/>
      <c r="E14" s="2"/>
      <c r="G14" s="3"/>
      <c r="I14" s="3"/>
      <c r="J14" s="10"/>
      <c r="K14" s="2"/>
      <c r="L14" s="11" t="s">
        <v>24</v>
      </c>
      <c r="M14" s="12"/>
      <c r="N14" s="12">
        <f ca="1">D13</f>
        <v>4</v>
      </c>
      <c r="R14" s="3"/>
      <c r="S14" s="10"/>
      <c r="T14" s="3"/>
      <c r="U14" s="2"/>
      <c r="W14" s="3"/>
      <c r="Y14" s="3"/>
      <c r="Z14" s="10"/>
      <c r="AA14" s="2"/>
      <c r="AB14" s="11" t="s">
        <v>24</v>
      </c>
      <c r="AC14" s="12"/>
      <c r="AD14" s="12">
        <f ca="1">T13</f>
        <v>-4</v>
      </c>
    </row>
    <row r="15" spans="1:30" ht="13.5" customHeight="1" x14ac:dyDescent="0.15">
      <c r="B15" s="3"/>
      <c r="C15" s="10"/>
      <c r="D15" s="3"/>
      <c r="E15" s="2"/>
      <c r="G15" s="3"/>
      <c r="I15" s="3"/>
      <c r="J15" s="10"/>
      <c r="K15" s="2"/>
      <c r="M15" s="3"/>
      <c r="N15" s="3"/>
      <c r="R15" s="3"/>
      <c r="S15" s="10"/>
      <c r="T15" s="3"/>
      <c r="U15" s="2"/>
      <c r="W15" s="3"/>
      <c r="Y15" s="3"/>
      <c r="Z15" s="10"/>
      <c r="AA15" s="2"/>
      <c r="AC15" s="3"/>
      <c r="AD15" s="3"/>
    </row>
    <row r="16" spans="1:30" ht="13.5" customHeight="1" x14ac:dyDescent="0.15">
      <c r="C16" s="2"/>
      <c r="D16" s="3"/>
      <c r="E16" s="3"/>
      <c r="G16" s="2"/>
      <c r="H16" s="3"/>
      <c r="I16" s="3"/>
    </row>
    <row r="17" spans="1:30" ht="13.5" customHeight="1" x14ac:dyDescent="0.15">
      <c r="C17" s="2"/>
      <c r="D17" s="3"/>
      <c r="E17" s="3"/>
      <c r="G17" s="2"/>
      <c r="H17" s="3"/>
      <c r="I17" s="3"/>
    </row>
    <row r="18" spans="1:30" ht="13.5" customHeight="1" x14ac:dyDescent="0.15">
      <c r="A18" s="1" t="s">
        <v>21</v>
      </c>
      <c r="C18" s="2"/>
      <c r="D18" s="3"/>
      <c r="E18" s="3"/>
      <c r="G18" s="2"/>
      <c r="H18" s="3"/>
      <c r="I18" s="3"/>
      <c r="K18" s="3"/>
      <c r="R18" s="2"/>
      <c r="S18" s="3"/>
      <c r="T18" s="3"/>
      <c r="V18" s="2"/>
      <c r="W18" s="3"/>
      <c r="X18" s="3"/>
      <c r="Z18" s="3"/>
    </row>
    <row r="19" spans="1:30" ht="13.5" customHeight="1" x14ac:dyDescent="0.15">
      <c r="C19" s="2"/>
      <c r="D19" s="3"/>
      <c r="E19" s="3"/>
      <c r="G19" s="2"/>
      <c r="H19" s="3"/>
      <c r="I19" s="3"/>
      <c r="K19" s="3"/>
      <c r="R19" s="2"/>
      <c r="S19" s="3"/>
      <c r="T19" s="3"/>
      <c r="V19" s="2"/>
      <c r="W19" s="3"/>
      <c r="X19" s="3"/>
      <c r="Z19" s="3"/>
    </row>
    <row r="20" spans="1:30" ht="13.5" customHeight="1" x14ac:dyDescent="0.15">
      <c r="A20" s="1" t="s">
        <v>8</v>
      </c>
      <c r="B20" s="3">
        <f t="shared" ref="B20:B30" ca="1" si="8">ROUND(RAND()*8,0)-ROUND(RAND()*10,0)</f>
        <v>4</v>
      </c>
      <c r="C20" s="10">
        <f t="shared" ref="C20:C30" ca="1" si="9">IF(B20=1," ",IF(B20=-1,"-",IF(B20=0,"9",B20)))</f>
        <v>4</v>
      </c>
      <c r="D20" s="3">
        <f t="shared" ref="D20:D30" ca="1" si="10">ROUND(RAND()*10,0)-ROUND(RAND()*20,0)</f>
        <v>1</v>
      </c>
      <c r="E20" s="2" t="s">
        <v>9</v>
      </c>
      <c r="F20" t="s">
        <v>10</v>
      </c>
      <c r="G20" s="3">
        <f ca="1">ROUND(RAND()*9,0)+1</f>
        <v>4</v>
      </c>
      <c r="H20" t="s">
        <v>11</v>
      </c>
      <c r="I20" s="3">
        <f ca="1">B20+ROUND(RAND()*10,0)-5</f>
        <v>0</v>
      </c>
      <c r="J20" s="10" t="str">
        <f t="shared" ref="J20:J30" ca="1" si="11">IF(I20=1," ",IF(I20=-1,"-",IF(I20=0,"9",I20)))</f>
        <v>9</v>
      </c>
      <c r="K20" s="2" t="s">
        <v>9</v>
      </c>
      <c r="L20" t="str">
        <f ca="1">IF(M20&lt;0,"＋","－")</f>
        <v>－</v>
      </c>
      <c r="M20" s="3">
        <f ca="1">IF(B20=0,IF(I20=0,-C20*D20+G20+J20*D20,-C20*D20+G20+I20*D20),IF(I20=0,-B20*D20+G20+J20*D20,-B20*D20+G20+I20*D20))</f>
        <v>9</v>
      </c>
      <c r="N20" s="3">
        <f ca="1">ABS(M20)</f>
        <v>9</v>
      </c>
      <c r="Q20" s="1" t="s">
        <v>8</v>
      </c>
      <c r="R20" s="3">
        <f t="shared" ref="R20:R30" ca="1" si="12">ROUND(RAND()*8,0)-ROUND(RAND()*10,0)</f>
        <v>-1</v>
      </c>
      <c r="S20" s="10" t="str">
        <f t="shared" ref="S20:S30" ca="1" si="13">IF(R20=1," ",IF(R20=-1,"-",IF(R20=0,"9",R20)))</f>
        <v>-</v>
      </c>
      <c r="T20" s="3">
        <f t="shared" ref="T20:T30" ca="1" si="14">ROUND(RAND()*10,0)-ROUND(RAND()*20,0)</f>
        <v>-14</v>
      </c>
      <c r="U20" s="2" t="s">
        <v>9</v>
      </c>
      <c r="V20" t="s">
        <v>10</v>
      </c>
      <c r="W20" s="3">
        <f ca="1">ROUND(RAND()*9,0)+1</f>
        <v>8</v>
      </c>
      <c r="X20" t="s">
        <v>11</v>
      </c>
      <c r="Y20" s="3">
        <f ca="1">R20+ROUND(RAND()*10,0)-5</f>
        <v>-4</v>
      </c>
      <c r="Z20" s="10">
        <f t="shared" ref="Z20:Z30" ca="1" si="15">IF(Y20=1," ",IF(Y20=-1,"-",IF(Y20=0,"9",Y20)))</f>
        <v>-4</v>
      </c>
      <c r="AA20" s="2" t="s">
        <v>9</v>
      </c>
      <c r="AB20" t="str">
        <f ca="1">IF(AC20&lt;0,"＋","－")</f>
        <v>－</v>
      </c>
      <c r="AC20" s="3">
        <f ca="1">IF(R20=0,IF(Y20=0,-S20*T20+W20+Z20*T20,-S20*T20+W20+Y20*T20),IF(Y20=0,-R20*T20+W20+Z20*T20,-R20*T20+W20+Y20*T20))</f>
        <v>50</v>
      </c>
      <c r="AD20" s="3">
        <f ca="1">ABS(AC20)</f>
        <v>50</v>
      </c>
    </row>
    <row r="21" spans="1:30" ht="13.5" customHeight="1" x14ac:dyDescent="0.15">
      <c r="B21" s="3"/>
      <c r="C21" s="10"/>
      <c r="D21" s="3"/>
      <c r="E21" s="2"/>
      <c r="G21" s="3"/>
      <c r="I21" s="3"/>
      <c r="J21" s="10"/>
      <c r="K21" s="2"/>
      <c r="L21" s="11" t="s">
        <v>24</v>
      </c>
      <c r="M21" s="12"/>
      <c r="N21" s="12">
        <f ca="1">D20</f>
        <v>1</v>
      </c>
      <c r="R21" s="3"/>
      <c r="S21" s="10"/>
      <c r="T21" s="3"/>
      <c r="U21" s="2"/>
      <c r="W21" s="3"/>
      <c r="Y21" s="3"/>
      <c r="Z21" s="10"/>
      <c r="AA21" s="2"/>
      <c r="AB21" s="11" t="s">
        <v>24</v>
      </c>
      <c r="AC21" s="12"/>
      <c r="AD21" s="12">
        <f ca="1">T20</f>
        <v>-14</v>
      </c>
    </row>
    <row r="22" spans="1:30" ht="13.5" customHeight="1" x14ac:dyDescent="0.15">
      <c r="A22" s="1" t="s">
        <v>12</v>
      </c>
      <c r="B22" s="3">
        <f t="shared" ca="1" si="8"/>
        <v>-2</v>
      </c>
      <c r="C22" s="10">
        <f t="shared" ca="1" si="9"/>
        <v>-2</v>
      </c>
      <c r="D22" s="3">
        <f t="shared" ca="1" si="10"/>
        <v>-18</v>
      </c>
      <c r="E22" s="2" t="s">
        <v>9</v>
      </c>
      <c r="F22" t="s">
        <v>10</v>
      </c>
      <c r="G22" s="3">
        <f ca="1">ROUND(RAND()*9,0)+1</f>
        <v>10</v>
      </c>
      <c r="H22" t="s">
        <v>11</v>
      </c>
      <c r="I22" s="3">
        <f ca="1">B22+ROUND(RAND()*10,0)-5</f>
        <v>-6</v>
      </c>
      <c r="J22" s="10">
        <f t="shared" ca="1" si="11"/>
        <v>-6</v>
      </c>
      <c r="K22" s="2" t="s">
        <v>9</v>
      </c>
      <c r="L22" t="str">
        <f ca="1">IF(M22&lt;0,"－","＋")</f>
        <v>－</v>
      </c>
      <c r="M22" s="3">
        <f ca="1">IF(B22=0,IF(I22=0,C22*D22-G22-J22*D22,C22*D22-G22-I22*D22),IF(I22=0,B22*D22-G22-J22*D22,B22*D22-G22-I22*D22))</f>
        <v>-82</v>
      </c>
      <c r="N22" s="3">
        <f ca="1">ABS(M22)</f>
        <v>82</v>
      </c>
      <c r="Q22" s="1" t="s">
        <v>12</v>
      </c>
      <c r="R22" s="3">
        <f t="shared" ca="1" si="12"/>
        <v>-1</v>
      </c>
      <c r="S22" s="10" t="str">
        <f t="shared" ca="1" si="13"/>
        <v>-</v>
      </c>
      <c r="T22" s="3">
        <f t="shared" ca="1" si="14"/>
        <v>-12</v>
      </c>
      <c r="U22" s="2" t="s">
        <v>9</v>
      </c>
      <c r="V22" t="s">
        <v>10</v>
      </c>
      <c r="W22" s="3">
        <f ca="1">ROUND(RAND()*9,0)+1</f>
        <v>5</v>
      </c>
      <c r="X22" t="s">
        <v>11</v>
      </c>
      <c r="Y22" s="3">
        <f ca="1">R22+ROUND(RAND()*10,0)-5</f>
        <v>2</v>
      </c>
      <c r="Z22" s="10">
        <f t="shared" ca="1" si="15"/>
        <v>2</v>
      </c>
      <c r="AA22" s="2" t="s">
        <v>9</v>
      </c>
      <c r="AB22" t="str">
        <f ca="1">IF(AC22&lt;0,"－","＋")</f>
        <v>＋</v>
      </c>
      <c r="AC22" s="3">
        <f ca="1">IF(R22=0,IF(Y22=0,S22*T22-W22-Z22*T22,S22*T22-W22-Y22*T22),IF(Y22=0,R22*T22-W22-Z22*T22,R22*T22-W22-Y22*T22))</f>
        <v>31</v>
      </c>
      <c r="AD22" s="3">
        <f ca="1">ABS(AC22)</f>
        <v>31</v>
      </c>
    </row>
    <row r="23" spans="1:30" ht="13.5" customHeight="1" x14ac:dyDescent="0.15">
      <c r="B23" s="3"/>
      <c r="C23" s="10"/>
      <c r="D23" s="3"/>
      <c r="E23" s="2"/>
      <c r="G23" s="3"/>
      <c r="I23" s="3"/>
      <c r="J23" s="10"/>
      <c r="K23" s="2"/>
      <c r="L23" s="11" t="s">
        <v>24</v>
      </c>
      <c r="M23" s="12"/>
      <c r="N23" s="12">
        <f ca="1">D22</f>
        <v>-18</v>
      </c>
      <c r="R23" s="3"/>
      <c r="S23" s="10"/>
      <c r="T23" s="3"/>
      <c r="U23" s="2"/>
      <c r="W23" s="3"/>
      <c r="Y23" s="3"/>
      <c r="Z23" s="10"/>
      <c r="AA23" s="2"/>
      <c r="AB23" s="11" t="s">
        <v>24</v>
      </c>
      <c r="AC23" s="12"/>
      <c r="AD23" s="12">
        <f ca="1">T22</f>
        <v>-12</v>
      </c>
    </row>
    <row r="24" spans="1:30" ht="13.5" customHeight="1" x14ac:dyDescent="0.15">
      <c r="A24" s="1" t="s">
        <v>13</v>
      </c>
      <c r="B24" s="3">
        <f t="shared" ca="1" si="8"/>
        <v>-4</v>
      </c>
      <c r="C24" s="10">
        <f t="shared" ca="1" si="9"/>
        <v>-4</v>
      </c>
      <c r="D24" s="3">
        <f t="shared" ca="1" si="10"/>
        <v>-12</v>
      </c>
      <c r="E24" s="2" t="s">
        <v>9</v>
      </c>
      <c r="F24" t="s">
        <v>14</v>
      </c>
      <c r="G24" s="3">
        <f ca="1">ROUND(RAND()*9,0)+1</f>
        <v>2</v>
      </c>
      <c r="H24" t="s">
        <v>11</v>
      </c>
      <c r="I24" s="3">
        <f ca="1">B24+ROUND(RAND()*10,0)-5</f>
        <v>-9</v>
      </c>
      <c r="J24" s="10">
        <f t="shared" ca="1" si="11"/>
        <v>-9</v>
      </c>
      <c r="K24" s="2" t="s">
        <v>9</v>
      </c>
      <c r="L24" t="str">
        <f ca="1">IF(M24&lt;0,"－","＋")</f>
        <v>－</v>
      </c>
      <c r="M24" s="3">
        <f ca="1">IF(B24=0,IF(I24=0,C24*D24+G24-J24*D24,C24*D24+G24-I24*D24),IF(I24=0,B24*D24+G24-J24*D24,B24*D24+G24-I24*D24))</f>
        <v>-58</v>
      </c>
      <c r="N24" s="3">
        <f ca="1">ABS(M24)</f>
        <v>58</v>
      </c>
      <c r="Q24" s="1" t="s">
        <v>13</v>
      </c>
      <c r="R24" s="3">
        <f t="shared" ca="1" si="12"/>
        <v>-8</v>
      </c>
      <c r="S24" s="10">
        <f t="shared" ca="1" si="13"/>
        <v>-8</v>
      </c>
      <c r="T24" s="3">
        <f t="shared" ca="1" si="14"/>
        <v>-10</v>
      </c>
      <c r="U24" s="2" t="s">
        <v>9</v>
      </c>
      <c r="V24" t="s">
        <v>14</v>
      </c>
      <c r="W24" s="3">
        <f ca="1">ROUND(RAND()*9,0)+1</f>
        <v>7</v>
      </c>
      <c r="X24" t="s">
        <v>11</v>
      </c>
      <c r="Y24" s="3">
        <f ca="1">R24+ROUND(RAND()*10,0)-5</f>
        <v>-11</v>
      </c>
      <c r="Z24" s="10">
        <f t="shared" ca="1" si="15"/>
        <v>-11</v>
      </c>
      <c r="AA24" s="2" t="s">
        <v>9</v>
      </c>
      <c r="AB24" t="str">
        <f ca="1">IF(AC24&lt;0,"－","＋")</f>
        <v>－</v>
      </c>
      <c r="AC24" s="3">
        <f ca="1">IF(R24=0,IF(Y24=0,S24*T24+W24-Z24*T24,S24*T24+W24-Y24*T24),IF(Y24=0,R24*T24+W24-Z24*T24,R24*T24+W24-Y24*T24))</f>
        <v>-23</v>
      </c>
      <c r="AD24" s="3">
        <f ca="1">ABS(AC24)</f>
        <v>23</v>
      </c>
    </row>
    <row r="25" spans="1:30" ht="13.5" customHeight="1" x14ac:dyDescent="0.15">
      <c r="B25" s="3"/>
      <c r="C25" s="10"/>
      <c r="D25" s="3"/>
      <c r="E25" s="2"/>
      <c r="G25" s="3"/>
      <c r="I25" s="3"/>
      <c r="J25" s="10"/>
      <c r="K25" s="2"/>
      <c r="L25" s="11" t="s">
        <v>24</v>
      </c>
      <c r="M25" s="12"/>
      <c r="N25" s="12">
        <f ca="1">D24</f>
        <v>-12</v>
      </c>
      <c r="R25" s="3"/>
      <c r="S25" s="10"/>
      <c r="T25" s="3"/>
      <c r="U25" s="2"/>
      <c r="W25" s="3"/>
      <c r="Y25" s="3"/>
      <c r="Z25" s="10"/>
      <c r="AA25" s="2"/>
      <c r="AB25" s="11" t="s">
        <v>24</v>
      </c>
      <c r="AC25" s="12"/>
      <c r="AD25" s="12">
        <f ca="1">T24</f>
        <v>-10</v>
      </c>
    </row>
    <row r="26" spans="1:30" ht="13.5" customHeight="1" x14ac:dyDescent="0.15">
      <c r="A26" s="1" t="s">
        <v>15</v>
      </c>
      <c r="B26" s="3">
        <f t="shared" ca="1" si="8"/>
        <v>-1</v>
      </c>
      <c r="C26" s="10" t="str">
        <f t="shared" ca="1" si="9"/>
        <v>-</v>
      </c>
      <c r="D26" s="3">
        <f t="shared" ca="1" si="10"/>
        <v>-14</v>
      </c>
      <c r="E26" s="2" t="s">
        <v>9</v>
      </c>
      <c r="F26" t="s">
        <v>14</v>
      </c>
      <c r="G26" s="3">
        <f ca="1">ROUND(RAND()*9,0)+1</f>
        <v>6</v>
      </c>
      <c r="H26" t="s">
        <v>11</v>
      </c>
      <c r="I26" s="3">
        <f ca="1">B26+ROUND(RAND()*10,0)-5</f>
        <v>0</v>
      </c>
      <c r="J26" s="10" t="str">
        <f t="shared" ca="1" si="11"/>
        <v>9</v>
      </c>
      <c r="K26" s="2" t="s">
        <v>9</v>
      </c>
      <c r="L26" t="str">
        <f ca="1">IF(M26&lt;0,"＋","－")</f>
        <v>＋</v>
      </c>
      <c r="M26" s="3">
        <f ca="1">IF(B26=0,IF(I26=0,-C26*D26-G26+J26*D26,-C26*D26-G26+I26*D26),IF(I26=0,-B26*D26-G26+J26*D26,-B26*D26-G26+I26*D26))</f>
        <v>-146</v>
      </c>
      <c r="N26" s="3">
        <f ca="1">ABS(M26)</f>
        <v>146</v>
      </c>
      <c r="Q26" s="1" t="s">
        <v>15</v>
      </c>
      <c r="R26" s="3">
        <f t="shared" ca="1" si="12"/>
        <v>-4</v>
      </c>
      <c r="S26" s="10">
        <f t="shared" ca="1" si="13"/>
        <v>-4</v>
      </c>
      <c r="T26" s="3">
        <f t="shared" ca="1" si="14"/>
        <v>0</v>
      </c>
      <c r="U26" s="2" t="s">
        <v>9</v>
      </c>
      <c r="V26" t="s">
        <v>14</v>
      </c>
      <c r="W26" s="3">
        <f ca="1">ROUND(RAND()*9,0)+1</f>
        <v>8</v>
      </c>
      <c r="X26" t="s">
        <v>11</v>
      </c>
      <c r="Y26" s="3">
        <f ca="1">R26+ROUND(RAND()*10,0)-5</f>
        <v>0</v>
      </c>
      <c r="Z26" s="10" t="str">
        <f t="shared" ca="1" si="15"/>
        <v>9</v>
      </c>
      <c r="AA26" s="2" t="s">
        <v>9</v>
      </c>
      <c r="AB26" t="str">
        <f ca="1">IF(AC26&lt;0,"＋","－")</f>
        <v>＋</v>
      </c>
      <c r="AC26" s="3">
        <f ca="1">IF(R26=0,IF(Y26=0,-S26*T26-W26+Z26*T26,-S26*T26-W26+Y26*T26),IF(Y26=0,-R26*T26-W26+Z26*T26,-R26*T26-W26+Y26*T26))</f>
        <v>-8</v>
      </c>
      <c r="AD26" s="3">
        <f ca="1">ABS(AC26)</f>
        <v>8</v>
      </c>
    </row>
    <row r="27" spans="1:30" ht="13.5" customHeight="1" x14ac:dyDescent="0.15">
      <c r="B27" s="3"/>
      <c r="C27" s="10"/>
      <c r="D27" s="3"/>
      <c r="E27" s="2"/>
      <c r="G27" s="3"/>
      <c r="I27" s="3"/>
      <c r="J27" s="10"/>
      <c r="K27" s="2"/>
      <c r="L27" s="11" t="s">
        <v>24</v>
      </c>
      <c r="M27" s="12"/>
      <c r="N27" s="12">
        <f ca="1">D26</f>
        <v>-14</v>
      </c>
      <c r="R27" s="3"/>
      <c r="S27" s="10"/>
      <c r="T27" s="3"/>
      <c r="U27" s="2"/>
      <c r="W27" s="3"/>
      <c r="Y27" s="3"/>
      <c r="Z27" s="10"/>
      <c r="AA27" s="2"/>
      <c r="AB27" s="11" t="s">
        <v>24</v>
      </c>
      <c r="AC27" s="12"/>
      <c r="AD27" s="12">
        <f ca="1">T26</f>
        <v>0</v>
      </c>
    </row>
    <row r="28" spans="1:30" ht="13.5" customHeight="1" x14ac:dyDescent="0.15">
      <c r="A28" s="1" t="s">
        <v>16</v>
      </c>
      <c r="B28" s="3">
        <f t="shared" ca="1" si="8"/>
        <v>-1</v>
      </c>
      <c r="C28" s="10" t="str">
        <f t="shared" ca="1" si="9"/>
        <v>-</v>
      </c>
      <c r="D28" s="3">
        <f t="shared" ca="1" si="10"/>
        <v>-7</v>
      </c>
      <c r="E28" s="2" t="s">
        <v>9</v>
      </c>
      <c r="F28" t="s">
        <v>10</v>
      </c>
      <c r="G28" s="3">
        <f ca="1">ROUND(RAND()*20,0)+1</f>
        <v>3</v>
      </c>
      <c r="H28" t="s">
        <v>11</v>
      </c>
      <c r="I28" s="3">
        <f ca="1">B28+ROUND(RAND()*10,0)-5</f>
        <v>0</v>
      </c>
      <c r="J28" s="10" t="str">
        <f t="shared" ca="1" si="11"/>
        <v>9</v>
      </c>
      <c r="K28" s="2" t="s">
        <v>9</v>
      </c>
      <c r="L28" t="str">
        <f ca="1">IF(M28&lt;0,"＋","－")</f>
        <v>＋</v>
      </c>
      <c r="M28" s="3">
        <f ca="1">IF(B28=0,IF(I28=0,-C28*D28+G28+J28*D28,-C28*D28+G28+I28*D28),IF(I28=0,-B28*D28+G28+J28*D28,-B28*D28+G28+I28*D28))</f>
        <v>-67</v>
      </c>
      <c r="N28" s="3">
        <f ca="1">ABS(M28)</f>
        <v>67</v>
      </c>
      <c r="Q28" s="1" t="s">
        <v>16</v>
      </c>
      <c r="R28" s="3">
        <f t="shared" ca="1" si="12"/>
        <v>5</v>
      </c>
      <c r="S28" s="10">
        <f t="shared" ca="1" si="13"/>
        <v>5</v>
      </c>
      <c r="T28" s="3">
        <f t="shared" ca="1" si="14"/>
        <v>-15</v>
      </c>
      <c r="U28" s="2" t="s">
        <v>9</v>
      </c>
      <c r="V28" t="s">
        <v>10</v>
      </c>
      <c r="W28" s="3">
        <f ca="1">ROUND(RAND()*20,0)+1</f>
        <v>20</v>
      </c>
      <c r="X28" t="s">
        <v>11</v>
      </c>
      <c r="Y28" s="3">
        <f ca="1">R28+ROUND(RAND()*10,0)-5</f>
        <v>2</v>
      </c>
      <c r="Z28" s="10">
        <f t="shared" ca="1" si="15"/>
        <v>2</v>
      </c>
      <c r="AA28" s="2" t="s">
        <v>9</v>
      </c>
      <c r="AB28" t="str">
        <f ca="1">IF(AC28&lt;0,"＋","－")</f>
        <v>－</v>
      </c>
      <c r="AC28" s="3">
        <f ca="1">IF(R28=0,IF(Y28=0,-S28*T28+W28+Z28*T28,-S28*T28+W28+Y28*T28),IF(Y28=0,-R28*T28+W28+Z28*T28,-R28*T28+W28+Y28*T28))</f>
        <v>65</v>
      </c>
      <c r="AD28" s="3">
        <f ca="1">ABS(AC28)</f>
        <v>65</v>
      </c>
    </row>
    <row r="29" spans="1:30" ht="13.5" customHeight="1" x14ac:dyDescent="0.15">
      <c r="B29" s="3"/>
      <c r="C29" s="10"/>
      <c r="D29" s="3"/>
      <c r="E29" s="2"/>
      <c r="G29" s="3"/>
      <c r="I29" s="3"/>
      <c r="J29" s="10"/>
      <c r="K29" s="2"/>
      <c r="L29" s="11" t="s">
        <v>24</v>
      </c>
      <c r="M29" s="12"/>
      <c r="N29" s="12">
        <f ca="1">D28</f>
        <v>-7</v>
      </c>
      <c r="R29" s="3"/>
      <c r="S29" s="10"/>
      <c r="T29" s="3"/>
      <c r="U29" s="2"/>
      <c r="W29" s="3"/>
      <c r="Y29" s="3"/>
      <c r="Z29" s="10"/>
      <c r="AA29" s="2"/>
      <c r="AB29" s="11" t="s">
        <v>24</v>
      </c>
      <c r="AC29" s="12"/>
      <c r="AD29" s="12">
        <f ca="1">T28</f>
        <v>-15</v>
      </c>
    </row>
    <row r="30" spans="1:30" ht="13.5" customHeight="1" x14ac:dyDescent="0.15">
      <c r="A30" s="1" t="s">
        <v>17</v>
      </c>
      <c r="B30" s="3">
        <f t="shared" ca="1" si="8"/>
        <v>4</v>
      </c>
      <c r="C30" s="10">
        <f t="shared" ca="1" si="9"/>
        <v>4</v>
      </c>
      <c r="D30" s="3">
        <f t="shared" ca="1" si="10"/>
        <v>0</v>
      </c>
      <c r="E30" s="2" t="s">
        <v>9</v>
      </c>
      <c r="F30" t="s">
        <v>10</v>
      </c>
      <c r="G30" s="3">
        <f ca="1">ROUND(RAND()*20,0)+1</f>
        <v>6</v>
      </c>
      <c r="H30" t="s">
        <v>11</v>
      </c>
      <c r="I30" s="3">
        <f ca="1">B30+ROUND(RAND()*10,0)-5</f>
        <v>1</v>
      </c>
      <c r="J30" s="10" t="str">
        <f t="shared" ca="1" si="11"/>
        <v xml:space="preserve"> </v>
      </c>
      <c r="K30" s="2" t="s">
        <v>9</v>
      </c>
      <c r="L30" t="str">
        <f ca="1">IF(M30&lt;0,"－","＋")</f>
        <v>－</v>
      </c>
      <c r="M30" s="3">
        <f ca="1">IF(B30=0,IF(I30=0,C30*D30-G30-J30*D30,C30*D30-G30-I30*D30),IF(I30=0,B30*D30-G30-J30*D30,B30*D30-G30-I30*D30))</f>
        <v>-6</v>
      </c>
      <c r="N30" s="3">
        <f ca="1">ABS(M30)</f>
        <v>6</v>
      </c>
      <c r="Q30" s="1" t="s">
        <v>17</v>
      </c>
      <c r="R30" s="3">
        <f t="shared" ca="1" si="12"/>
        <v>5</v>
      </c>
      <c r="S30" s="10">
        <f t="shared" ca="1" si="13"/>
        <v>5</v>
      </c>
      <c r="T30" s="3">
        <f t="shared" ca="1" si="14"/>
        <v>-13</v>
      </c>
      <c r="U30" s="2" t="s">
        <v>9</v>
      </c>
      <c r="V30" t="s">
        <v>10</v>
      </c>
      <c r="W30" s="3">
        <f ca="1">ROUND(RAND()*20,0)+1</f>
        <v>13</v>
      </c>
      <c r="X30" t="s">
        <v>11</v>
      </c>
      <c r="Y30" s="3">
        <f ca="1">R30+ROUND(RAND()*10,0)-5</f>
        <v>5</v>
      </c>
      <c r="Z30" s="10">
        <f t="shared" ca="1" si="15"/>
        <v>5</v>
      </c>
      <c r="AA30" s="2" t="s">
        <v>9</v>
      </c>
      <c r="AB30" t="str">
        <f ca="1">IF(AC30&lt;0,"－","＋")</f>
        <v>－</v>
      </c>
      <c r="AC30" s="3">
        <f ca="1">IF(R30=0,IF(Y30=0,S30*T30-W30-Z30*T30,S30*T30-W30-Y30*T30),IF(Y30=0,R30*T30-W30-Z30*T30,R30*T30-W30-Y30*T30))</f>
        <v>-13</v>
      </c>
      <c r="AD30" s="3">
        <f ca="1">ABS(AC30)</f>
        <v>13</v>
      </c>
    </row>
    <row r="31" spans="1:30" ht="13.5" customHeight="1" x14ac:dyDescent="0.15">
      <c r="B31" s="3"/>
      <c r="C31" s="10"/>
      <c r="D31" s="3"/>
      <c r="E31" s="2"/>
      <c r="G31" s="3"/>
      <c r="I31" s="3"/>
      <c r="J31" s="10"/>
      <c r="K31" s="2"/>
      <c r="L31" s="11" t="s">
        <v>24</v>
      </c>
      <c r="M31" s="12"/>
      <c r="N31" s="12">
        <f ca="1">D30</f>
        <v>0</v>
      </c>
      <c r="R31" s="3"/>
      <c r="S31" s="10"/>
      <c r="T31" s="3"/>
      <c r="U31" s="2"/>
      <c r="W31" s="3"/>
      <c r="Y31" s="3"/>
      <c r="Z31" s="10"/>
      <c r="AA31" s="2"/>
      <c r="AB31" s="11" t="s">
        <v>24</v>
      </c>
      <c r="AC31" s="12"/>
      <c r="AD31" s="12">
        <f ca="1">T30</f>
        <v>-13</v>
      </c>
    </row>
    <row r="32" spans="1:30" ht="13.5" customHeight="1" x14ac:dyDescent="0.15">
      <c r="B32" s="3"/>
      <c r="C32" s="10"/>
      <c r="D32" s="3"/>
      <c r="E32" s="2"/>
      <c r="G32" s="3"/>
      <c r="I32" s="3"/>
      <c r="J32" s="10"/>
      <c r="K32" s="2"/>
      <c r="M32" s="3"/>
      <c r="N32" s="3"/>
      <c r="R32" s="3"/>
      <c r="S32" s="10"/>
      <c r="T32" s="3"/>
      <c r="U32" s="2"/>
      <c r="W32" s="3"/>
      <c r="Y32" s="3"/>
      <c r="Z32" s="10"/>
      <c r="AA32" s="2"/>
      <c r="AC32" s="3"/>
    </row>
    <row r="33" spans="2:29" ht="13.5" customHeight="1" x14ac:dyDescent="0.15">
      <c r="B33" s="3"/>
      <c r="C33" s="10"/>
      <c r="D33" s="3"/>
      <c r="E33" s="2"/>
      <c r="G33" s="3"/>
      <c r="I33" s="3"/>
      <c r="J33" s="10"/>
      <c r="K33" s="2"/>
      <c r="M33" s="3"/>
      <c r="N33" s="3"/>
      <c r="R33" s="3"/>
      <c r="S33" s="10"/>
      <c r="T33" s="3"/>
      <c r="U33" s="2"/>
      <c r="W33" s="3"/>
      <c r="Y33" s="3"/>
      <c r="Z33" s="10"/>
      <c r="AA33" s="2"/>
      <c r="AC33" s="3"/>
    </row>
    <row r="34" spans="2:29" ht="13.5" customHeight="1" x14ac:dyDescent="0.15">
      <c r="B34" s="3"/>
      <c r="C34" s="10"/>
      <c r="D34" s="3"/>
      <c r="E34" s="2"/>
      <c r="G34" s="3"/>
      <c r="I34" s="3"/>
      <c r="J34" s="10"/>
      <c r="K34" s="2"/>
      <c r="M34" s="3"/>
      <c r="N34" s="3"/>
      <c r="R34" s="3"/>
      <c r="S34" s="10"/>
      <c r="T34" s="3"/>
      <c r="U34" s="2"/>
      <c r="W34" s="3"/>
      <c r="Y34" s="3"/>
      <c r="Z34" s="10"/>
      <c r="AA34" s="2"/>
      <c r="AC34" s="3"/>
    </row>
    <row r="35" spans="2:29" ht="13.5" customHeight="1" x14ac:dyDescent="0.15">
      <c r="B35" s="3"/>
      <c r="C35" s="10"/>
      <c r="D35" s="3"/>
      <c r="E35" s="2"/>
      <c r="G35" s="3"/>
      <c r="I35" s="3"/>
      <c r="J35" s="10"/>
      <c r="K35" s="2"/>
      <c r="M35" s="3"/>
      <c r="N35" s="3"/>
      <c r="R35" s="3"/>
      <c r="S35" s="10"/>
      <c r="T35" s="3"/>
      <c r="U35" s="2"/>
      <c r="W35" s="3"/>
      <c r="Y35" s="3"/>
      <c r="Z35" s="10"/>
      <c r="AA35" s="2"/>
      <c r="AC35" s="3"/>
    </row>
    <row r="36" spans="2:29" ht="13.5" customHeight="1" x14ac:dyDescent="0.15">
      <c r="B36" s="3"/>
      <c r="C36" s="10"/>
      <c r="D36" s="3"/>
      <c r="E36" s="2"/>
      <c r="G36" s="3"/>
      <c r="I36" s="3"/>
      <c r="J36" s="10"/>
      <c r="K36" s="2"/>
      <c r="M36" s="3"/>
      <c r="N36" s="3"/>
      <c r="R36" s="3"/>
      <c r="S36" s="10"/>
      <c r="T36" s="3"/>
      <c r="U36" s="2"/>
      <c r="W36" s="3"/>
      <c r="Y36" s="3"/>
      <c r="Z36" s="10"/>
      <c r="AA36" s="2"/>
      <c r="AC36" s="3"/>
    </row>
    <row r="37" spans="2:29" ht="13.5" customHeight="1" x14ac:dyDescent="0.15">
      <c r="B37" s="3"/>
      <c r="C37" s="10"/>
      <c r="D37" s="3"/>
      <c r="E37" s="2"/>
      <c r="G37" s="3"/>
      <c r="I37" s="3"/>
      <c r="J37" s="10"/>
      <c r="K37" s="2"/>
      <c r="M37" s="3"/>
      <c r="N37" s="3"/>
      <c r="R37" s="3"/>
      <c r="S37" s="10"/>
      <c r="T37" s="3"/>
      <c r="U37" s="2"/>
      <c r="W37" s="3"/>
      <c r="Y37" s="3"/>
      <c r="Z37" s="10"/>
      <c r="AA37" s="2"/>
      <c r="AC37" s="3"/>
    </row>
    <row r="38" spans="2:29" ht="13.5" customHeight="1" x14ac:dyDescent="0.15">
      <c r="B38" s="3"/>
      <c r="C38" s="10"/>
      <c r="D38" s="3"/>
      <c r="E38" s="2"/>
      <c r="G38" s="3"/>
      <c r="I38" s="3"/>
      <c r="J38" s="10"/>
      <c r="K38" s="2"/>
      <c r="M38" s="3"/>
      <c r="N38" s="3"/>
      <c r="R38" s="3"/>
      <c r="S38" s="10"/>
      <c r="T38" s="3"/>
      <c r="U38" s="2"/>
      <c r="W38" s="3"/>
      <c r="Y38" s="3"/>
      <c r="Z38" s="10"/>
      <c r="AA38" s="2"/>
      <c r="AC38" s="3"/>
    </row>
    <row r="39" spans="2:29" ht="13.5" customHeight="1" x14ac:dyDescent="0.15">
      <c r="B39" s="3"/>
      <c r="C39" s="10"/>
      <c r="D39" s="3"/>
      <c r="E39" s="2"/>
      <c r="G39" s="3"/>
      <c r="I39" s="3"/>
      <c r="J39" s="10"/>
      <c r="K39" s="2"/>
      <c r="M39" s="3"/>
      <c r="N39" s="3"/>
      <c r="R39" s="3"/>
      <c r="S39" s="10"/>
      <c r="T39" s="3"/>
      <c r="U39" s="2"/>
      <c r="W39" s="3"/>
      <c r="Y39" s="3"/>
      <c r="Z39" s="10"/>
      <c r="AA39" s="2"/>
      <c r="AC39" s="3"/>
    </row>
    <row r="40" spans="2:29" ht="13.5" customHeight="1" x14ac:dyDescent="0.15">
      <c r="B40" s="3"/>
      <c r="C40" s="10"/>
      <c r="D40" s="3"/>
      <c r="E40" s="2"/>
      <c r="G40" s="3"/>
      <c r="I40" s="3"/>
      <c r="J40" s="10"/>
      <c r="K40" s="2"/>
      <c r="M40" s="3"/>
      <c r="N40" s="3"/>
      <c r="R40" s="3"/>
      <c r="S40" s="10"/>
      <c r="T40" s="3"/>
      <c r="U40" s="2"/>
      <c r="W40" s="3"/>
      <c r="Y40" s="3"/>
      <c r="Z40" s="10"/>
      <c r="AA40" s="2"/>
      <c r="AC40" s="3"/>
    </row>
    <row r="41" spans="2:29" ht="13.5" customHeight="1" x14ac:dyDescent="0.15">
      <c r="B41" s="3"/>
      <c r="C41" s="10"/>
      <c r="D41" s="3"/>
      <c r="E41" s="2"/>
      <c r="G41" s="3"/>
      <c r="I41" s="3"/>
      <c r="J41" s="10"/>
      <c r="K41" s="2"/>
      <c r="M41" s="3"/>
      <c r="N41" s="3"/>
      <c r="R41" s="3"/>
      <c r="S41" s="10"/>
      <c r="T41" s="3"/>
      <c r="U41" s="2"/>
      <c r="W41" s="3"/>
      <c r="Y41" s="3"/>
      <c r="Z41" s="10"/>
      <c r="AA41" s="2"/>
      <c r="AC41" s="3"/>
    </row>
    <row r="42" spans="2:29" ht="13.5" customHeight="1" x14ac:dyDescent="0.15">
      <c r="B42" s="3"/>
      <c r="C42" s="10"/>
      <c r="D42" s="3"/>
      <c r="E42" s="2"/>
      <c r="G42" s="3"/>
      <c r="I42" s="3"/>
      <c r="J42" s="10"/>
      <c r="K42" s="2"/>
      <c r="M42" s="3"/>
      <c r="N42" s="3"/>
      <c r="R42" s="3"/>
      <c r="S42" s="10"/>
      <c r="T42" s="3"/>
      <c r="U42" s="2"/>
      <c r="W42" s="3"/>
      <c r="Y42" s="3"/>
      <c r="Z42" s="10"/>
      <c r="AA42" s="2"/>
      <c r="AC42" s="3"/>
    </row>
    <row r="43" spans="2:29" ht="13.5" customHeight="1" x14ac:dyDescent="0.15">
      <c r="B43" s="3"/>
      <c r="C43" s="10"/>
      <c r="D43" s="3"/>
      <c r="E43" s="2"/>
      <c r="G43" s="3"/>
      <c r="I43" s="3"/>
      <c r="J43" s="10"/>
      <c r="K43" s="2"/>
      <c r="L43" s="11"/>
      <c r="M43" s="12"/>
      <c r="N43" s="3"/>
      <c r="R43" s="3"/>
      <c r="S43" s="10"/>
      <c r="T43" s="3"/>
      <c r="U43" s="2"/>
      <c r="W43" s="3"/>
      <c r="Y43" s="3"/>
      <c r="Z43" s="10"/>
      <c r="AA43" s="2"/>
      <c r="AB43" s="11"/>
      <c r="AC43" s="12"/>
    </row>
    <row r="44" spans="2:29" ht="13.5" customHeight="1" x14ac:dyDescent="0.15">
      <c r="B44" s="3"/>
      <c r="C44" s="10"/>
      <c r="D44" s="3"/>
      <c r="E44" s="2"/>
      <c r="G44" s="3"/>
      <c r="I44" s="3"/>
      <c r="J44" s="10"/>
      <c r="K44" s="2"/>
      <c r="M44" s="3"/>
      <c r="N44" s="3"/>
      <c r="R44" s="3"/>
      <c r="S44" s="10"/>
      <c r="T44" s="3"/>
      <c r="U44" s="2"/>
      <c r="W44" s="3"/>
      <c r="Y44" s="3"/>
      <c r="Z44" s="10"/>
      <c r="AA44" s="2"/>
      <c r="AC44" s="3"/>
    </row>
    <row r="45" spans="2:29" ht="13.5" customHeight="1" x14ac:dyDescent="0.15">
      <c r="B45" s="3"/>
      <c r="C45" s="10"/>
      <c r="D45" s="3"/>
      <c r="E45" s="2"/>
      <c r="G45" s="2"/>
      <c r="H45" s="3"/>
      <c r="I45" s="3"/>
      <c r="K45" s="3"/>
      <c r="L45" s="11"/>
      <c r="M45" s="12"/>
      <c r="R45" s="3"/>
      <c r="S45" s="10"/>
      <c r="T45" s="3"/>
      <c r="U45" s="2"/>
      <c r="W45" s="2"/>
      <c r="X45" s="3"/>
      <c r="Y45" s="3"/>
      <c r="AA45" s="3"/>
      <c r="AB45" s="11"/>
      <c r="AC45" s="12"/>
    </row>
    <row r="46" spans="2:29" ht="13.5" customHeight="1" x14ac:dyDescent="0.15">
      <c r="C46" s="2"/>
      <c r="D46" s="3"/>
      <c r="E46" s="3"/>
      <c r="G46" s="2"/>
      <c r="H46" s="3"/>
      <c r="I46" s="3"/>
      <c r="K46" s="3"/>
      <c r="R46" s="2"/>
      <c r="S46" s="3"/>
      <c r="T46" s="3"/>
      <c r="V46" s="2"/>
      <c r="W46" s="3"/>
      <c r="X46" s="3"/>
      <c r="Z46" s="3"/>
    </row>
    <row r="47" spans="2:29" ht="13.5" customHeight="1" x14ac:dyDescent="0.15">
      <c r="C47" s="2"/>
      <c r="D47" s="3"/>
      <c r="E47" s="3"/>
      <c r="G47" s="2"/>
      <c r="H47" s="3"/>
      <c r="I47" s="3"/>
      <c r="K47" s="3"/>
      <c r="R47" s="2"/>
      <c r="S47" s="3"/>
      <c r="T47" s="3"/>
      <c r="V47" s="2"/>
      <c r="W47" s="3"/>
      <c r="X47" s="3"/>
      <c r="Z47" s="3"/>
    </row>
    <row r="48" spans="2:29" ht="13.5" customHeight="1" x14ac:dyDescent="0.15">
      <c r="C48" s="2"/>
      <c r="D48" s="3"/>
      <c r="E48" s="3"/>
      <c r="G48" s="2"/>
      <c r="H48" s="3"/>
      <c r="I48" s="3"/>
    </row>
    <row r="49" spans="1:27" ht="13.5" customHeight="1" x14ac:dyDescent="0.15">
      <c r="C49" s="2"/>
      <c r="D49" s="3"/>
      <c r="E49" s="3"/>
      <c r="G49" s="2"/>
      <c r="H49" s="3"/>
      <c r="I49" s="3"/>
    </row>
    <row r="50" spans="1:27" ht="13.5" customHeight="1" x14ac:dyDescent="0.15">
      <c r="C50" s="2"/>
      <c r="D50" s="3"/>
      <c r="E50" s="3"/>
      <c r="G50" s="2"/>
      <c r="H50" s="3"/>
      <c r="I50" s="3"/>
    </row>
    <row r="51" spans="1:27" ht="13.5" customHeight="1" x14ac:dyDescent="0.15">
      <c r="C51" s="2"/>
      <c r="D51" s="4"/>
      <c r="E51" s="3"/>
      <c r="G51" s="2"/>
      <c r="H51" s="4"/>
      <c r="I51" s="3"/>
      <c r="K51" s="3"/>
      <c r="R51" s="2"/>
      <c r="S51" s="4"/>
      <c r="T51" s="3"/>
      <c r="V51" s="2"/>
      <c r="W51" s="4"/>
      <c r="X51" s="3"/>
      <c r="Z51" s="3"/>
    </row>
    <row r="52" spans="1:27" ht="13.5" customHeight="1" x14ac:dyDescent="0.15">
      <c r="C52" s="2"/>
      <c r="D52" s="4"/>
      <c r="E52" s="3"/>
      <c r="G52" s="2"/>
      <c r="H52" s="4"/>
      <c r="I52" s="3"/>
      <c r="K52" s="3"/>
      <c r="R52" s="2"/>
      <c r="S52" s="4"/>
      <c r="T52" s="3"/>
      <c r="V52" s="2"/>
      <c r="W52" s="4"/>
      <c r="X52" s="3"/>
      <c r="Z52" s="3"/>
    </row>
    <row r="53" spans="1:27" ht="13.5" customHeight="1" x14ac:dyDescent="0.15">
      <c r="C53" s="2"/>
      <c r="D53" s="4"/>
      <c r="E53" s="3"/>
      <c r="G53" s="2"/>
      <c r="H53" s="4"/>
      <c r="I53" s="3"/>
      <c r="K53" s="3"/>
      <c r="R53" s="2"/>
      <c r="S53" s="4"/>
      <c r="T53" s="3"/>
      <c r="V53" s="2"/>
      <c r="W53" s="4"/>
      <c r="X53" s="3"/>
      <c r="Z53" s="3"/>
    </row>
    <row r="54" spans="1:27" ht="13.5" customHeight="1" x14ac:dyDescent="0.15">
      <c r="C54" s="2"/>
      <c r="D54" s="4"/>
      <c r="E54" s="3"/>
      <c r="G54" s="2"/>
      <c r="H54" s="4"/>
      <c r="I54" s="3"/>
      <c r="K54" s="3"/>
      <c r="R54" s="2"/>
      <c r="S54" s="4"/>
      <c r="T54" s="3"/>
      <c r="V54" s="2"/>
      <c r="W54" s="4"/>
      <c r="X54" s="3"/>
      <c r="Z54" s="3"/>
    </row>
    <row r="55" spans="1:27" ht="13.5" customHeight="1" x14ac:dyDescent="0.15">
      <c r="C55" s="2"/>
      <c r="D55" s="4"/>
      <c r="E55" s="3"/>
      <c r="G55" s="2"/>
      <c r="H55" s="4"/>
      <c r="I55" s="3"/>
      <c r="K55" s="3"/>
      <c r="R55" s="2"/>
      <c r="S55" s="4"/>
      <c r="T55" s="3"/>
      <c r="V55" s="2"/>
      <c r="W55" s="4"/>
      <c r="X55" s="3"/>
      <c r="Z55" s="3"/>
    </row>
    <row r="56" spans="1:27" ht="13.5" customHeight="1" x14ac:dyDescent="0.15">
      <c r="C56" s="2"/>
      <c r="D56" s="4"/>
      <c r="E56" s="3"/>
      <c r="G56" s="2"/>
      <c r="H56" s="4"/>
      <c r="I56" s="3"/>
      <c r="K56" s="3"/>
      <c r="R56" s="2"/>
      <c r="S56" s="4"/>
      <c r="T56" s="3"/>
      <c r="V56" s="2"/>
      <c r="W56" s="4"/>
      <c r="X56" s="3"/>
      <c r="Z56" s="3"/>
    </row>
    <row r="57" spans="1:27" ht="13.5" customHeight="1" x14ac:dyDescent="0.15">
      <c r="C57" s="2"/>
      <c r="D57" s="4"/>
      <c r="E57" s="3"/>
      <c r="G57" s="2"/>
      <c r="H57" s="4"/>
      <c r="I57" s="3"/>
      <c r="K57" s="3"/>
      <c r="R57" s="2"/>
      <c r="S57" s="4"/>
      <c r="T57" s="3"/>
      <c r="V57" s="2"/>
      <c r="W57" s="4"/>
      <c r="X57" s="3"/>
      <c r="Z57" s="3"/>
    </row>
    <row r="58" spans="1:27" ht="13.5" customHeight="1" x14ac:dyDescent="0.15">
      <c r="C58" s="2"/>
      <c r="D58" s="4"/>
      <c r="E58" s="3"/>
      <c r="G58" s="2"/>
      <c r="H58" s="4"/>
      <c r="I58" s="3"/>
      <c r="K58" s="3"/>
      <c r="R58" s="2"/>
      <c r="S58" s="4"/>
      <c r="T58" s="3"/>
      <c r="V58" s="2"/>
      <c r="W58" s="4"/>
      <c r="X58" s="3"/>
      <c r="Z58" s="3"/>
    </row>
    <row r="59" spans="1:27" ht="13.5" customHeight="1" x14ac:dyDescent="0.15">
      <c r="C59" s="2"/>
      <c r="D59" s="4"/>
      <c r="E59" s="3"/>
      <c r="G59" s="2"/>
      <c r="H59" s="4"/>
      <c r="I59" s="3"/>
      <c r="K59" s="3"/>
      <c r="R59" s="2"/>
      <c r="S59" s="4"/>
      <c r="T59" s="3"/>
      <c r="V59" s="2"/>
      <c r="W59" s="4"/>
      <c r="X59" s="3"/>
      <c r="Z59" s="3"/>
    </row>
    <row r="60" spans="1:27" ht="13.5" customHeight="1" x14ac:dyDescent="0.15">
      <c r="C60" s="2"/>
      <c r="D60" s="4"/>
      <c r="E60" s="3"/>
      <c r="G60" s="2"/>
      <c r="H60" s="4"/>
      <c r="I60" s="3"/>
      <c r="K60" s="3"/>
      <c r="R60" s="2"/>
      <c r="S60" s="4"/>
      <c r="T60" s="3"/>
      <c r="V60" s="2"/>
      <c r="W60" s="4"/>
      <c r="X60" s="3"/>
      <c r="Z60" s="3"/>
    </row>
    <row r="61" spans="1:27" ht="13.5" customHeight="1" x14ac:dyDescent="0.15">
      <c r="C61" s="2"/>
      <c r="D61" s="4"/>
      <c r="E61" s="3"/>
      <c r="G61" s="2"/>
      <c r="H61" s="4"/>
      <c r="I61" s="3"/>
      <c r="K61" s="3"/>
      <c r="R61" s="2"/>
      <c r="S61" s="4"/>
      <c r="T61" s="3"/>
      <c r="V61" s="2"/>
      <c r="W61" s="4"/>
      <c r="X61" s="3"/>
      <c r="Z61" s="3"/>
    </row>
    <row r="62" spans="1:27" ht="13.5" customHeight="1" x14ac:dyDescent="0.15">
      <c r="C62" s="2"/>
      <c r="D62" s="4"/>
      <c r="E62" s="3"/>
      <c r="G62" s="2"/>
      <c r="H62" s="4"/>
      <c r="I62" s="3"/>
      <c r="K62" s="3"/>
      <c r="R62" s="2"/>
      <c r="S62" s="4"/>
      <c r="T62" s="3"/>
      <c r="V62" s="2"/>
      <c r="W62" s="4"/>
      <c r="X62" s="3"/>
      <c r="Z62" s="3"/>
    </row>
    <row r="63" spans="1:27" ht="15.75" customHeight="1" x14ac:dyDescent="0.15">
      <c r="A63" s="1" t="s">
        <v>23</v>
      </c>
      <c r="C63" s="2"/>
      <c r="D63" s="5" t="s">
        <v>18</v>
      </c>
      <c r="E63" s="3"/>
      <c r="G63" s="2"/>
      <c r="H63" s="3"/>
      <c r="I63" s="3"/>
      <c r="R63" s="2"/>
      <c r="S63" s="3"/>
      <c r="T63" s="3"/>
      <c r="V63" s="2"/>
      <c r="W63" s="3"/>
      <c r="X63" s="3"/>
    </row>
    <row r="64" spans="1:27" ht="15" customHeight="1" x14ac:dyDescent="0.15">
      <c r="A64" s="6"/>
      <c r="B64" s="6"/>
      <c r="C64" s="6"/>
      <c r="E64" s="5"/>
      <c r="F64" s="7"/>
      <c r="G64" s="7"/>
      <c r="H64" s="8"/>
      <c r="I64" s="8"/>
      <c r="J64" s="5" t="s">
        <v>0</v>
      </c>
      <c r="K64" s="7"/>
      <c r="L64" s="5" t="s">
        <v>1</v>
      </c>
      <c r="M64" s="5"/>
      <c r="N64" s="5"/>
      <c r="O64" s="5"/>
      <c r="P64" s="7"/>
      <c r="Q64" s="6"/>
      <c r="T64" s="5"/>
      <c r="X64" t="s">
        <v>0</v>
      </c>
      <c r="Y64" s="5" t="s">
        <v>0</v>
      </c>
      <c r="Z64" s="7"/>
      <c r="AA64" s="5" t="s">
        <v>1</v>
      </c>
    </row>
    <row r="65" spans="1:19" ht="9" customHeight="1" x14ac:dyDescent="0.15">
      <c r="A65" s="6"/>
      <c r="B65" s="6"/>
      <c r="C65" s="6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6"/>
      <c r="R65" s="7"/>
      <c r="S65" s="7"/>
    </row>
    <row r="66" spans="1:19" ht="39" customHeight="1" x14ac:dyDescent="0.15">
      <c r="A66" s="9" t="s">
        <v>2</v>
      </c>
      <c r="B66" s="9"/>
      <c r="C66" s="5" t="str">
        <f ca="1">CONCATENATE(C3,E3,F3,G3,H3,J3,K3,L3,N3)</f>
        <v>2x－6＝4x－8</v>
      </c>
      <c r="D66" s="5"/>
      <c r="E66" s="5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9" t="s">
        <v>2</v>
      </c>
      <c r="R66" s="9"/>
      <c r="S66" s="5" t="str">
        <f ca="1">CONCATENATE(S3,U3,V3,W3,X3,Z3,AA3,AB3,AD3)</f>
        <v>-x－4＝-2x－17</v>
      </c>
    </row>
    <row r="67" spans="1:19" ht="30" customHeight="1" x14ac:dyDescent="0.15">
      <c r="A67" s="9"/>
      <c r="B67" s="9"/>
      <c r="C67" s="5"/>
      <c r="D67" s="5"/>
      <c r="E67" s="5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9"/>
      <c r="R67" s="9"/>
      <c r="S67" s="5"/>
    </row>
    <row r="68" spans="1:19" ht="39" customHeight="1" x14ac:dyDescent="0.15">
      <c r="A68" s="9"/>
      <c r="B68" s="9"/>
      <c r="C68" s="5"/>
      <c r="D68" s="5"/>
      <c r="E68" s="5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9"/>
      <c r="R68" s="9"/>
      <c r="S68" s="5"/>
    </row>
    <row r="69" spans="1:19" ht="30" customHeight="1" x14ac:dyDescent="0.15">
      <c r="A69" s="9"/>
      <c r="B69" s="9"/>
      <c r="C69" s="5"/>
      <c r="D69" s="5"/>
      <c r="E69" s="5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"/>
      <c r="R69" s="9"/>
      <c r="S69" s="5"/>
    </row>
    <row r="70" spans="1:19" ht="39" customHeight="1" x14ac:dyDescent="0.15">
      <c r="A70" s="9" t="s">
        <v>3</v>
      </c>
      <c r="B70" s="9"/>
      <c r="C70" s="5" t="str">
        <f ca="1">CONCATENATE(C5,E5,F5,G5,H5,J5,K5,L5,N5)</f>
        <v>6x－6＝ x＋34</v>
      </c>
      <c r="D70" s="5"/>
      <c r="E70" s="5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9" t="s">
        <v>3</v>
      </c>
      <c r="R70" s="9"/>
      <c r="S70" s="5" t="str">
        <f ca="1">CONCATENATE(S5,U5,V5,W5,X5,Z5,AA5,AB5,AD5)</f>
        <v>2x－7＝-x－52</v>
      </c>
    </row>
    <row r="71" spans="1:19" ht="30" customHeight="1" x14ac:dyDescent="0.15">
      <c r="A71" s="9"/>
      <c r="B71" s="9"/>
      <c r="C71" s="5"/>
      <c r="D71" s="5"/>
      <c r="E71" s="5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9"/>
      <c r="R71" s="9"/>
      <c r="S71" s="5"/>
    </row>
    <row r="72" spans="1:19" ht="39" customHeight="1" x14ac:dyDescent="0.15">
      <c r="A72" s="9"/>
      <c r="B72" s="9"/>
      <c r="C72" s="5"/>
      <c r="D72" s="5"/>
      <c r="E72" s="5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9"/>
      <c r="R72" s="9"/>
      <c r="S72" s="5"/>
    </row>
    <row r="73" spans="1:19" ht="30" customHeight="1" x14ac:dyDescent="0.15">
      <c r="A73" s="9"/>
      <c r="B73" s="9"/>
      <c r="C73" s="5"/>
      <c r="D73" s="5"/>
      <c r="E73" s="5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9"/>
      <c r="R73" s="9"/>
      <c r="S73" s="5"/>
    </row>
    <row r="74" spans="1:19" ht="39" customHeight="1" x14ac:dyDescent="0.15">
      <c r="A74" s="9" t="s">
        <v>4</v>
      </c>
      <c r="B74" s="9"/>
      <c r="C74" s="5" t="str">
        <f ca="1">CONCATENATE(C7,E7,F7,G7,H7,J7,K7,L7,N7)</f>
        <v>-5x＋9＝-x－7</v>
      </c>
      <c r="D74" s="5"/>
      <c r="E74" s="5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9" t="s">
        <v>4</v>
      </c>
      <c r="R74" s="9"/>
      <c r="S74" s="5" t="str">
        <f ca="1">CONCATENATE(S7,U7,V7,W7,X7,Z7,AA7,AB7,AD7)</f>
        <v xml:space="preserve"> x＋7＝-2x－14</v>
      </c>
    </row>
    <row r="75" spans="1:19" ht="30" customHeight="1" x14ac:dyDescent="0.15">
      <c r="A75" s="9"/>
      <c r="B75" s="9"/>
      <c r="C75" s="5"/>
      <c r="D75" s="5"/>
      <c r="E75" s="5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9"/>
      <c r="R75" s="9"/>
      <c r="S75" s="5"/>
    </row>
    <row r="76" spans="1:19" ht="39" customHeight="1" x14ac:dyDescent="0.15">
      <c r="A76" s="9"/>
      <c r="B76" s="9"/>
      <c r="C76" s="5"/>
      <c r="D76" s="5"/>
      <c r="E76" s="5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9"/>
      <c r="R76" s="9"/>
      <c r="S76" s="5"/>
    </row>
    <row r="77" spans="1:19" ht="30" customHeight="1" x14ac:dyDescent="0.15">
      <c r="A77" s="9"/>
      <c r="B77" s="9"/>
      <c r="C77" s="5"/>
      <c r="D77" s="5"/>
      <c r="E77" s="5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9"/>
      <c r="R77" s="9"/>
      <c r="S77" s="5"/>
    </row>
    <row r="78" spans="1:19" ht="39" customHeight="1" x14ac:dyDescent="0.15">
      <c r="A78" s="9" t="s">
        <v>5</v>
      </c>
      <c r="B78" s="9"/>
      <c r="C78" s="5" t="str">
        <f ca="1">CONCATENATE(C9,E9,F9,G9,H9,J9,K9,L9,N9)</f>
        <v>6x＋7＝5x＋12</v>
      </c>
      <c r="D78" s="5"/>
      <c r="E78" s="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9" t="s">
        <v>5</v>
      </c>
      <c r="R78" s="9"/>
      <c r="S78" s="5" t="str">
        <f ca="1">CONCATENATE(S9,U9,V9,W9,X9,Z9,AA9,AB9,AD9)</f>
        <v>9x＋6＝ x＋22</v>
      </c>
    </row>
    <row r="79" spans="1:19" ht="30" customHeight="1" x14ac:dyDescent="0.15">
      <c r="A79" s="9"/>
      <c r="B79" s="9"/>
      <c r="C79" s="5"/>
      <c r="D79" s="5"/>
      <c r="E79" s="5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9"/>
      <c r="R79" s="9"/>
      <c r="S79" s="5"/>
    </row>
    <row r="80" spans="1:19" ht="39" customHeight="1" x14ac:dyDescent="0.15">
      <c r="A80" s="9"/>
      <c r="B80" s="9"/>
      <c r="C80" s="5"/>
      <c r="D80" s="5"/>
      <c r="E80" s="5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9"/>
      <c r="R80" s="9"/>
      <c r="S80" s="5"/>
    </row>
    <row r="81" spans="1:27" ht="30" customHeight="1" x14ac:dyDescent="0.15">
      <c r="A81" s="9"/>
      <c r="B81" s="9"/>
      <c r="C81" s="5"/>
      <c r="D81" s="5"/>
      <c r="E81" s="5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9"/>
      <c r="R81" s="9"/>
      <c r="S81" s="5"/>
    </row>
    <row r="82" spans="1:27" ht="39" customHeight="1" x14ac:dyDescent="0.15">
      <c r="A82" s="9" t="s">
        <v>6</v>
      </c>
      <c r="B82" s="9"/>
      <c r="C82" s="5" t="str">
        <f ca="1">CONCATENATE(C11,E11,F11,G11,H11,J11,K11,L11,N11)</f>
        <v>-x－14＝2x－14</v>
      </c>
      <c r="D82" s="5"/>
      <c r="E82" s="5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9" t="s">
        <v>6</v>
      </c>
      <c r="R82" s="9"/>
      <c r="S82" s="5" t="str">
        <f ca="1">CONCATENATE(S11,U11,V11,W11,X11,Z11,AA11,AB11,AD11)</f>
        <v>6x－18＝7x－20</v>
      </c>
    </row>
    <row r="83" spans="1:27" ht="30" customHeight="1" x14ac:dyDescent="0.15">
      <c r="A83" s="9"/>
      <c r="B83" s="9"/>
      <c r="C83" s="5"/>
      <c r="D83" s="5"/>
      <c r="E83" s="5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9"/>
      <c r="R83" s="9"/>
      <c r="S83" s="5"/>
    </row>
    <row r="84" spans="1:27" ht="39" customHeight="1" x14ac:dyDescent="0.15">
      <c r="A84" s="9"/>
      <c r="B84" s="9"/>
      <c r="C84" s="5"/>
      <c r="D84" s="5"/>
      <c r="E84" s="5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9"/>
      <c r="R84" s="9"/>
      <c r="S84" s="5"/>
    </row>
    <row r="85" spans="1:27" ht="30" customHeight="1" x14ac:dyDescent="0.15">
      <c r="A85" s="9"/>
      <c r="B85" s="9"/>
      <c r="C85" s="5"/>
      <c r="D85" s="5"/>
      <c r="E85" s="5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9"/>
      <c r="R85" s="9"/>
      <c r="S85" s="5"/>
    </row>
    <row r="86" spans="1:27" ht="39" customHeight="1" x14ac:dyDescent="0.15">
      <c r="A86" s="9" t="s">
        <v>7</v>
      </c>
      <c r="B86" s="9"/>
      <c r="C86" s="5" t="str">
        <f ca="1">CONCATENATE(C13,E13,F13,G13,H13,J13,K13,L13,N13)</f>
        <v>-2x－7＝-3x－3</v>
      </c>
      <c r="D86" s="5"/>
      <c r="E86" s="5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9" t="s">
        <v>7</v>
      </c>
      <c r="R86" s="9"/>
      <c r="S86" s="5" t="str">
        <f ca="1">CONCATENATE(S13,U13,V13,W13,X13,Z13,AA13,AB13,AD13)</f>
        <v>7x－10＝8x－6</v>
      </c>
    </row>
    <row r="87" spans="1:27" ht="30" customHeight="1" x14ac:dyDescent="0.15">
      <c r="A87" s="9"/>
      <c r="B87" s="9"/>
      <c r="C87" s="5"/>
      <c r="D87" s="5"/>
      <c r="E87" s="5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9"/>
      <c r="R87" s="9"/>
      <c r="S87" s="5"/>
    </row>
    <row r="88" spans="1:27" ht="30" customHeight="1" x14ac:dyDescent="0.15">
      <c r="A88" s="9"/>
      <c r="B88" s="9"/>
      <c r="C88" s="5"/>
      <c r="D88" s="5"/>
      <c r="E88" s="5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9"/>
      <c r="R88" s="9"/>
      <c r="S88" s="5"/>
    </row>
    <row r="89" spans="1:27" ht="18" customHeight="1" x14ac:dyDescent="0.15">
      <c r="A89" s="9"/>
      <c r="B89" s="9"/>
      <c r="C89" s="5"/>
      <c r="D89" s="5"/>
      <c r="E89" s="5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9"/>
      <c r="R89" s="9"/>
      <c r="S89" s="5" t="str">
        <f>CONCATENATE(S15,U15,V15,W15,X15,Y15,Z15,AA15)</f>
        <v/>
      </c>
    </row>
    <row r="90" spans="1:27" ht="9" customHeight="1" x14ac:dyDescent="0.15">
      <c r="A90" s="9"/>
      <c r="B90" s="9"/>
      <c r="C90" s="9"/>
      <c r="D90" s="5"/>
      <c r="E90" s="5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9"/>
      <c r="R90" s="9"/>
      <c r="S90" s="5"/>
    </row>
    <row r="91" spans="1:27" ht="13.5" customHeight="1" x14ac:dyDescent="0.15">
      <c r="A91" s="1" t="s">
        <v>22</v>
      </c>
      <c r="C91" s="2"/>
      <c r="D91" s="5" t="s">
        <v>19</v>
      </c>
      <c r="E91" s="3"/>
      <c r="G91" s="2"/>
      <c r="H91" s="3"/>
      <c r="I91" s="3"/>
      <c r="R91" s="2"/>
      <c r="S91" s="3"/>
      <c r="T91" s="3"/>
      <c r="V91" s="2"/>
      <c r="W91" s="3"/>
      <c r="X91" s="3"/>
    </row>
    <row r="92" spans="1:27" ht="13.5" customHeight="1" x14ac:dyDescent="0.15">
      <c r="A92" s="6"/>
      <c r="B92" s="6"/>
      <c r="C92" s="6"/>
      <c r="E92" s="5"/>
      <c r="F92" s="7"/>
      <c r="G92" s="7"/>
      <c r="H92" s="8"/>
      <c r="I92" s="8"/>
      <c r="J92" s="5" t="s">
        <v>0</v>
      </c>
      <c r="K92" s="7"/>
      <c r="L92" s="5" t="s">
        <v>1</v>
      </c>
      <c r="M92" s="5"/>
      <c r="N92" s="5"/>
      <c r="O92" s="5"/>
      <c r="P92" s="7"/>
      <c r="Q92" s="6"/>
      <c r="T92" s="5"/>
      <c r="X92" t="s">
        <v>0</v>
      </c>
      <c r="Y92" s="5" t="s">
        <v>0</v>
      </c>
      <c r="Z92" s="7"/>
      <c r="AA92" s="5" t="s">
        <v>1</v>
      </c>
    </row>
    <row r="93" spans="1:27" ht="13.5" customHeight="1" x14ac:dyDescent="0.15">
      <c r="A93" s="9"/>
      <c r="B93" s="9"/>
      <c r="C93" s="9"/>
      <c r="D93" s="5"/>
      <c r="E93" s="5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9"/>
      <c r="R93" s="9"/>
      <c r="S93" s="5"/>
    </row>
    <row r="94" spans="1:27" ht="39" customHeight="1" x14ac:dyDescent="0.15">
      <c r="A94" s="9" t="s">
        <v>2</v>
      </c>
      <c r="B94" s="9"/>
      <c r="C94" s="5" t="str">
        <f ca="1">CONCATENATE(C20,E20,F20,G20,H20,J20,K20,L20,N20)</f>
        <v>4x－4＝9x－9</v>
      </c>
      <c r="D94" s="5"/>
      <c r="E94" s="5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9" t="s">
        <v>2</v>
      </c>
      <c r="R94" s="9"/>
      <c r="S94" s="5" t="str">
        <f ca="1">CONCATENATE(S20,U20,V20,W20,X20,Z20,AA20,AB20,AD20)</f>
        <v>-x－8＝-4x－50</v>
      </c>
    </row>
    <row r="95" spans="1:27" ht="30" customHeight="1" x14ac:dyDescent="0.15">
      <c r="A95" s="9"/>
      <c r="B95" s="9"/>
      <c r="C95" s="5"/>
      <c r="D95" s="5"/>
      <c r="E95" s="5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9"/>
      <c r="R95" s="9"/>
      <c r="S95" s="5"/>
    </row>
    <row r="96" spans="1:27" ht="39" customHeight="1" x14ac:dyDescent="0.15">
      <c r="A96" s="9"/>
      <c r="B96" s="9"/>
      <c r="C96" s="5"/>
      <c r="D96" s="5"/>
      <c r="E96" s="5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9"/>
      <c r="R96" s="9"/>
      <c r="S96" s="5"/>
    </row>
    <row r="97" spans="1:27" ht="30" customHeight="1" x14ac:dyDescent="0.15">
      <c r="A97" s="9"/>
      <c r="B97" s="9"/>
      <c r="C97" s="5"/>
      <c r="D97" s="5"/>
      <c r="E97" s="5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9"/>
      <c r="R97" s="9"/>
      <c r="S97" s="5"/>
    </row>
    <row r="98" spans="1:27" ht="39" customHeight="1" x14ac:dyDescent="0.15">
      <c r="A98" s="9" t="s">
        <v>3</v>
      </c>
      <c r="B98" s="9"/>
      <c r="C98" s="5" t="str">
        <f ca="1">CONCATENATE(C22,E22,F22,G22,H22,J22,K22,L22,N22)</f>
        <v>-2x－10＝-6x－82</v>
      </c>
      <c r="D98" s="5"/>
      <c r="E98" s="5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9" t="s">
        <v>3</v>
      </c>
      <c r="R98" s="9"/>
      <c r="S98" s="5" t="str">
        <f ca="1">CONCATENATE(S22,U22,V22,W22,X22,Z22,AA22,AB22,AD22)</f>
        <v>-x－5＝2x＋31</v>
      </c>
    </row>
    <row r="99" spans="1:27" ht="30" customHeight="1" x14ac:dyDescent="0.15">
      <c r="A99" s="9"/>
      <c r="B99" s="9"/>
      <c r="C99" s="5"/>
      <c r="D99" s="5"/>
      <c r="E99" s="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9"/>
      <c r="R99" s="9"/>
      <c r="S99" s="5"/>
    </row>
    <row r="100" spans="1:27" ht="39" customHeight="1" x14ac:dyDescent="0.15">
      <c r="A100" s="9"/>
      <c r="B100" s="9"/>
      <c r="C100" s="5"/>
      <c r="D100" s="5"/>
      <c r="E100" s="5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9"/>
      <c r="R100" s="9"/>
      <c r="S100" s="5"/>
    </row>
    <row r="101" spans="1:27" ht="30" customHeight="1" x14ac:dyDescent="0.15">
      <c r="A101" s="9"/>
      <c r="B101" s="9"/>
      <c r="C101" s="5"/>
      <c r="D101" s="5"/>
      <c r="E101" s="5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9"/>
      <c r="R101" s="9"/>
      <c r="S101" s="5"/>
    </row>
    <row r="102" spans="1:27" ht="39" customHeight="1" x14ac:dyDescent="0.15">
      <c r="A102" s="9" t="s">
        <v>4</v>
      </c>
      <c r="B102" s="9"/>
      <c r="C102" s="5" t="str">
        <f ca="1">CONCATENATE(C24,E24,F24,G24,H24,J24,K24,L24,N24)</f>
        <v>-4x＋2＝-9x－58</v>
      </c>
      <c r="D102" s="5"/>
      <c r="E102" s="5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9" t="s">
        <v>4</v>
      </c>
      <c r="R102" s="9"/>
      <c r="S102" s="5" t="str">
        <f ca="1">CONCATENATE(S24,U24,V24,W24,X24,Z24,AA24,AB24,AD24)</f>
        <v>-8x＋7＝-11x－23</v>
      </c>
    </row>
    <row r="103" spans="1:27" ht="30" customHeight="1" x14ac:dyDescent="0.15">
      <c r="A103" s="9"/>
      <c r="B103" s="9"/>
      <c r="C103" s="5"/>
      <c r="D103" s="5"/>
      <c r="E103" s="5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9"/>
      <c r="R103" s="9"/>
      <c r="S103" s="5"/>
    </row>
    <row r="104" spans="1:27" ht="39" customHeight="1" x14ac:dyDescent="0.15">
      <c r="A104" s="9"/>
      <c r="B104" s="9"/>
      <c r="C104" s="5"/>
      <c r="D104" s="5"/>
      <c r="E104" s="5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9"/>
      <c r="R104" s="9"/>
      <c r="S104" s="5"/>
    </row>
    <row r="105" spans="1:27" ht="30" customHeight="1" x14ac:dyDescent="0.15">
      <c r="A105" s="9"/>
      <c r="B105" s="9"/>
      <c r="C105" s="5"/>
      <c r="D105" s="5"/>
      <c r="E105" s="5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9"/>
      <c r="R105" s="9"/>
      <c r="S105" s="5"/>
    </row>
    <row r="106" spans="1:27" ht="39" customHeight="1" x14ac:dyDescent="0.15">
      <c r="A106" s="9" t="s">
        <v>5</v>
      </c>
      <c r="B106" s="9"/>
      <c r="C106" s="5" t="str">
        <f ca="1">CONCATENATE(C26,E26,F26,G26,H26,J26,K26,L26,N26)</f>
        <v>-x＋6＝9x＋146</v>
      </c>
      <c r="D106" s="5"/>
      <c r="E106" s="5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9" t="s">
        <v>5</v>
      </c>
      <c r="R106" s="9"/>
      <c r="S106" s="5" t="str">
        <f ca="1">CONCATENATE(S26,U26,V26,W26,X26,Z26,AA26,AB26,AD26)</f>
        <v>-4x＋8＝9x＋8</v>
      </c>
    </row>
    <row r="107" spans="1:27" ht="30" customHeight="1" x14ac:dyDescent="0.15">
      <c r="A107" s="9"/>
      <c r="B107" s="9"/>
      <c r="C107" s="5"/>
      <c r="D107" s="5"/>
      <c r="E107" s="5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9"/>
      <c r="R107" s="9"/>
      <c r="S107" s="5"/>
    </row>
    <row r="108" spans="1:27" ht="39" customHeight="1" x14ac:dyDescent="0.15">
      <c r="A108" s="9"/>
      <c r="B108" s="9"/>
      <c r="C108" s="5"/>
      <c r="D108" s="5"/>
      <c r="E108" s="5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9"/>
      <c r="R108" s="9"/>
      <c r="S108" s="5"/>
    </row>
    <row r="109" spans="1:27" ht="30" customHeight="1" x14ac:dyDescent="0.15">
      <c r="A109" s="9"/>
      <c r="B109" s="9"/>
      <c r="C109" s="5"/>
      <c r="D109" s="5"/>
      <c r="E109" s="5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9"/>
      <c r="R109" s="9"/>
      <c r="S109" s="5"/>
    </row>
    <row r="110" spans="1:27" ht="39" customHeight="1" x14ac:dyDescent="0.15">
      <c r="A110" s="9" t="s">
        <v>6</v>
      </c>
      <c r="B110" s="9"/>
      <c r="C110" s="5" t="str">
        <f ca="1">CONCATENATE(C28,E28,F28,G28,H28,J28,K28,L28,N28)</f>
        <v>-x－3＝9x＋67</v>
      </c>
      <c r="D110" s="5"/>
      <c r="E110" s="5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9" t="s">
        <v>6</v>
      </c>
      <c r="R110" s="9"/>
      <c r="S110" s="5" t="str">
        <f ca="1">CONCATENATE(S28,U28,V28,W28,X28,Z28,AA28,AB28,AD28)</f>
        <v>5x－20＝2x－65</v>
      </c>
      <c r="T110" s="5"/>
      <c r="Y110" s="5" t="s">
        <v>0</v>
      </c>
      <c r="Z110" s="7"/>
      <c r="AA110" s="5"/>
    </row>
    <row r="111" spans="1:27" ht="30" customHeight="1" x14ac:dyDescent="0.15">
      <c r="A111" s="9"/>
      <c r="B111" s="9"/>
      <c r="C111" s="5"/>
      <c r="D111" s="5"/>
      <c r="E111" s="5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9"/>
      <c r="R111" s="9"/>
      <c r="S111" s="5"/>
    </row>
    <row r="112" spans="1:27" ht="39" customHeight="1" x14ac:dyDescent="0.15">
      <c r="A112" s="9"/>
      <c r="B112" s="9"/>
      <c r="C112" s="5"/>
      <c r="D112" s="5"/>
      <c r="E112" s="5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9"/>
      <c r="R112" s="9"/>
      <c r="S112" s="5"/>
    </row>
    <row r="113" spans="1:19" ht="30" customHeight="1" x14ac:dyDescent="0.15">
      <c r="A113" s="9"/>
      <c r="B113" s="9"/>
      <c r="C113" s="5"/>
      <c r="D113" s="5"/>
      <c r="E113" s="5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9"/>
      <c r="R113" s="9"/>
      <c r="S113" s="5"/>
    </row>
    <row r="114" spans="1:19" ht="39" customHeight="1" x14ac:dyDescent="0.15">
      <c r="A114" s="9" t="s">
        <v>7</v>
      </c>
      <c r="B114" s="9"/>
      <c r="C114" s="5" t="str">
        <f ca="1">CONCATENATE(C30,E30,F30,G30,H30,J30,K30,L30,N30)</f>
        <v>4x－6＝ x－6</v>
      </c>
      <c r="D114" s="5"/>
      <c r="E114" s="5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9" t="s">
        <v>7</v>
      </c>
      <c r="R114" s="9"/>
      <c r="S114" s="5" t="str">
        <f ca="1">CONCATENATE(S30,U30,V30,W30,X30,Z30,AA30,AB30,AD30)</f>
        <v>5x－13＝5x－13</v>
      </c>
    </row>
    <row r="115" spans="1:19" ht="30" customHeight="1" x14ac:dyDescent="0.15">
      <c r="A115" s="9"/>
      <c r="B115" s="9"/>
      <c r="C115" s="5"/>
      <c r="D115" s="5"/>
      <c r="E115" s="5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9"/>
      <c r="R115" s="9"/>
      <c r="S115" s="5"/>
    </row>
    <row r="116" spans="1:19" ht="30" customHeight="1" x14ac:dyDescent="0.15">
      <c r="A116" s="9"/>
      <c r="B116" s="9"/>
      <c r="C116" s="5"/>
      <c r="D116" s="5"/>
      <c r="E116" s="5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9"/>
      <c r="R116" s="9"/>
      <c r="S116" s="5"/>
    </row>
    <row r="117" spans="1:19" ht="39" customHeight="1" x14ac:dyDescent="0.15">
      <c r="A117" s="9"/>
      <c r="B117" s="9"/>
      <c r="C117" s="5"/>
      <c r="D117" s="5"/>
      <c r="E117" s="5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9"/>
      <c r="R117" s="9"/>
      <c r="S117" s="5"/>
    </row>
    <row r="118" spans="1:19" ht="30" customHeight="1" x14ac:dyDescent="0.15">
      <c r="A118" s="9"/>
      <c r="B118" s="9"/>
      <c r="C118" s="5"/>
      <c r="D118" s="5"/>
      <c r="E118" s="5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9"/>
      <c r="R118" s="9"/>
      <c r="S118" s="5"/>
    </row>
    <row r="119" spans="1:19" ht="30" customHeight="1" x14ac:dyDescent="0.15">
      <c r="A119" s="9"/>
      <c r="B119" s="9"/>
      <c r="C119" s="5"/>
      <c r="D119" s="5"/>
      <c r="E119" s="5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9"/>
      <c r="R119" s="9"/>
      <c r="S119" s="5"/>
    </row>
    <row r="120" spans="1:19" ht="39" customHeight="1" x14ac:dyDescent="0.15">
      <c r="A120" s="9"/>
      <c r="B120" s="9"/>
      <c r="C120" s="5"/>
      <c r="D120" s="5"/>
      <c r="E120" s="5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9"/>
      <c r="R120" s="9"/>
      <c r="S120" s="5"/>
    </row>
    <row r="121" spans="1:19" ht="30" customHeight="1" x14ac:dyDescent="0.15">
      <c r="A121" s="9"/>
      <c r="B121" s="9"/>
      <c r="C121" s="5"/>
      <c r="D121" s="5"/>
      <c r="E121" s="5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9"/>
      <c r="R121" s="9"/>
      <c r="S121" s="5"/>
    </row>
    <row r="122" spans="1:19" ht="39" customHeight="1" x14ac:dyDescent="0.15">
      <c r="A122" s="9"/>
      <c r="B122" s="9"/>
      <c r="C122" s="5"/>
      <c r="D122" s="5"/>
      <c r="E122" s="5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9"/>
      <c r="R122" s="9"/>
      <c r="S122" s="5"/>
    </row>
    <row r="123" spans="1:19" ht="30" customHeight="1" x14ac:dyDescent="0.15">
      <c r="A123" s="9"/>
      <c r="B123" s="9"/>
      <c r="C123" s="5"/>
      <c r="D123" s="5"/>
      <c r="E123" s="5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9"/>
      <c r="R123" s="9"/>
      <c r="S123" s="5"/>
    </row>
    <row r="124" spans="1:19" ht="39" customHeight="1" x14ac:dyDescent="0.15">
      <c r="A124" s="9"/>
      <c r="B124" s="9"/>
      <c r="C124" s="5"/>
      <c r="D124" s="5"/>
      <c r="E124" s="5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9"/>
      <c r="R124" s="9"/>
      <c r="S124" s="5"/>
    </row>
    <row r="125" spans="1:19" ht="30" customHeight="1" x14ac:dyDescent="0.15">
      <c r="A125" s="9"/>
      <c r="B125" s="9"/>
      <c r="C125" s="5"/>
      <c r="D125" s="5"/>
      <c r="E125" s="5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9"/>
      <c r="R125" s="9"/>
      <c r="S125" s="5"/>
    </row>
    <row r="126" spans="1:19" ht="39" customHeight="1" x14ac:dyDescent="0.15">
      <c r="A126" s="9"/>
      <c r="B126" s="9"/>
      <c r="C126" s="5"/>
      <c r="D126" s="5"/>
      <c r="E126" s="5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9"/>
      <c r="R126" s="9"/>
      <c r="S126" s="5"/>
    </row>
    <row r="127" spans="1:19" ht="30" customHeight="1" x14ac:dyDescent="0.15">
      <c r="A127" s="9"/>
      <c r="B127" s="9"/>
      <c r="C127" s="5"/>
      <c r="D127" s="5"/>
      <c r="E127" s="5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9"/>
      <c r="R127" s="9"/>
      <c r="S127" s="5"/>
    </row>
    <row r="128" spans="1:19" ht="39" customHeight="1" x14ac:dyDescent="0.15">
      <c r="A128" s="9"/>
      <c r="B128" s="9"/>
      <c r="C128" s="5"/>
      <c r="D128" s="5"/>
      <c r="E128" s="5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9"/>
      <c r="R128" s="9"/>
      <c r="S128" s="5"/>
    </row>
    <row r="129" spans="1:27" ht="9" customHeight="1" x14ac:dyDescent="0.15">
      <c r="A129" s="9"/>
      <c r="B129" s="9"/>
      <c r="C129" s="9"/>
      <c r="D129" s="5"/>
      <c r="E129" s="5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9"/>
      <c r="R129" s="9"/>
      <c r="S129" s="5"/>
    </row>
    <row r="130" spans="1:27" ht="39" customHeight="1" x14ac:dyDescent="0.15">
      <c r="A130" s="9"/>
      <c r="B130" s="9"/>
      <c r="C130" s="9"/>
      <c r="D130" s="5"/>
      <c r="E130" s="5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9"/>
      <c r="R130" s="9"/>
      <c r="S130" s="5"/>
    </row>
    <row r="131" spans="1:27" ht="39" customHeight="1" x14ac:dyDescent="0.15">
      <c r="A131" s="9"/>
      <c r="B131" s="9"/>
      <c r="C131" s="9"/>
      <c r="D131" s="5"/>
      <c r="E131" s="5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9"/>
      <c r="R131" s="9"/>
      <c r="S131" s="5"/>
    </row>
    <row r="132" spans="1:27" ht="39" customHeight="1" x14ac:dyDescent="0.15">
      <c r="A132" s="9"/>
      <c r="B132" s="9"/>
      <c r="C132" s="9"/>
      <c r="D132" s="5"/>
      <c r="E132" s="5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9"/>
      <c r="R132" s="9"/>
      <c r="S132" s="5"/>
    </row>
    <row r="133" spans="1:27" ht="39" customHeight="1" x14ac:dyDescent="0.15">
      <c r="A133" s="9"/>
      <c r="B133" s="9"/>
      <c r="C133" s="9"/>
      <c r="D133" s="5"/>
      <c r="E133" s="5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9"/>
      <c r="R133" s="9"/>
      <c r="S133" s="5"/>
    </row>
    <row r="134" spans="1:27" ht="39" customHeight="1" x14ac:dyDescent="0.15">
      <c r="A134" s="9"/>
      <c r="B134" s="9"/>
      <c r="C134" s="9"/>
      <c r="D134" s="5"/>
      <c r="E134" s="5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9"/>
      <c r="R134" s="9"/>
      <c r="S134" s="5"/>
    </row>
    <row r="135" spans="1:27" ht="39" customHeight="1" x14ac:dyDescent="0.15">
      <c r="A135" s="9"/>
      <c r="B135" s="9"/>
      <c r="C135" s="9"/>
      <c r="D135" s="5"/>
      <c r="E135" s="5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9"/>
      <c r="R135" s="9"/>
      <c r="S135" s="5"/>
    </row>
    <row r="136" spans="1:27" ht="15" customHeight="1" x14ac:dyDescent="0.15"/>
    <row r="137" spans="1:27" ht="15" customHeight="1" x14ac:dyDescent="0.15">
      <c r="D137" s="5"/>
    </row>
    <row r="138" spans="1:27" ht="15" customHeight="1" x14ac:dyDescent="0.15">
      <c r="J138" s="5"/>
      <c r="K138" s="7"/>
      <c r="L138" s="5"/>
      <c r="M138" s="5"/>
      <c r="N138" s="5"/>
      <c r="O138" s="5"/>
      <c r="P138" s="7"/>
      <c r="Q138" s="6"/>
      <c r="T138" s="5"/>
      <c r="Y138" s="5"/>
      <c r="Z138" s="7"/>
      <c r="AA138" s="5"/>
    </row>
    <row r="140" spans="1:27" ht="39" customHeight="1" x14ac:dyDescent="0.15">
      <c r="A140" s="9"/>
      <c r="B140" s="9"/>
      <c r="C140" s="9"/>
      <c r="D140" s="5"/>
      <c r="E140" s="5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9"/>
      <c r="R140" s="9"/>
      <c r="S140" s="5"/>
    </row>
    <row r="141" spans="1:27" ht="39" customHeight="1" x14ac:dyDescent="0.15">
      <c r="A141" s="9"/>
      <c r="B141" s="9"/>
      <c r="C141" s="9"/>
      <c r="D141" s="5"/>
      <c r="E141" s="5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9"/>
      <c r="R141" s="9"/>
      <c r="S141" s="5"/>
    </row>
    <row r="142" spans="1:27" ht="39" customHeight="1" x14ac:dyDescent="0.15">
      <c r="A142" s="9"/>
      <c r="B142" s="9"/>
      <c r="C142" s="9"/>
      <c r="D142" s="5"/>
      <c r="E142" s="5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9"/>
      <c r="R142" s="9"/>
      <c r="S142" s="5"/>
    </row>
    <row r="143" spans="1:27" ht="39" customHeight="1" x14ac:dyDescent="0.15">
      <c r="A143" s="9"/>
      <c r="B143" s="9"/>
      <c r="C143" s="9"/>
      <c r="D143" s="5"/>
      <c r="E143" s="5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9"/>
      <c r="R143" s="9"/>
      <c r="S143" s="5"/>
    </row>
    <row r="144" spans="1:27" ht="39" customHeight="1" x14ac:dyDescent="0.15">
      <c r="A144" s="9"/>
      <c r="B144" s="9"/>
      <c r="C144" s="9"/>
      <c r="D144" s="5"/>
      <c r="E144" s="5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9"/>
      <c r="R144" s="9"/>
      <c r="S144" s="5"/>
    </row>
    <row r="145" spans="1:19" ht="39" customHeight="1" x14ac:dyDescent="0.15">
      <c r="A145" s="9"/>
      <c r="B145" s="9"/>
      <c r="C145" s="9"/>
      <c r="D145" s="5"/>
      <c r="E145" s="5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9"/>
      <c r="R145" s="9"/>
      <c r="S145" s="5"/>
    </row>
    <row r="146" spans="1:19" ht="39" customHeight="1" x14ac:dyDescent="0.15">
      <c r="A146" s="9"/>
      <c r="B146" s="9"/>
      <c r="C146" s="9"/>
      <c r="D146" s="5"/>
      <c r="E146" s="5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9"/>
      <c r="R146" s="9"/>
      <c r="S146" s="5"/>
    </row>
    <row r="147" spans="1:19" ht="39" customHeight="1" x14ac:dyDescent="0.15">
      <c r="A147" s="9"/>
      <c r="B147" s="9"/>
      <c r="C147" s="9"/>
      <c r="D147" s="5"/>
      <c r="E147" s="5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9"/>
      <c r="R147" s="9"/>
      <c r="S147" s="5"/>
    </row>
    <row r="148" spans="1:19" ht="39" customHeight="1" x14ac:dyDescent="0.15">
      <c r="A148" s="9"/>
      <c r="B148" s="9"/>
      <c r="C148" s="9"/>
      <c r="D148" s="5"/>
      <c r="E148" s="5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9"/>
      <c r="R148" s="9"/>
      <c r="S148" s="5"/>
    </row>
    <row r="149" spans="1:19" ht="39" customHeight="1" x14ac:dyDescent="0.15">
      <c r="A149" s="9"/>
      <c r="B149" s="9"/>
      <c r="C149" s="9"/>
      <c r="D149" s="5"/>
      <c r="E149" s="5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9"/>
      <c r="R149" s="9"/>
      <c r="S149" s="5"/>
    </row>
    <row r="150" spans="1:19" ht="39" customHeight="1" x14ac:dyDescent="0.15">
      <c r="A150" s="9"/>
      <c r="B150" s="9"/>
      <c r="C150" s="9"/>
      <c r="D150" s="5"/>
      <c r="E150" s="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9"/>
      <c r="R150" s="9"/>
      <c r="S150" s="5"/>
    </row>
    <row r="151" spans="1:19" ht="39" customHeight="1" x14ac:dyDescent="0.15">
      <c r="A151" s="9"/>
      <c r="B151" s="9"/>
      <c r="C151" s="9"/>
      <c r="D151" s="5"/>
      <c r="E151" s="5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9"/>
      <c r="R151" s="9"/>
      <c r="S151" s="5"/>
    </row>
  </sheetData>
  <phoneticPr fontId="1"/>
  <conditionalFormatting sqref="I18:I19 T46:T47 T51:T62 I51:I62 X51:X62 T18:T19 X18:X19 X46:X47 E20:E31 E45 AA20:AA31 U20:U31 I45:I47 U45 K20:K31 Y45 E3:E14 AA3:AA14 U3:U14 K3:K14">
    <cfRule type="cellIs" dxfId="0" priority="1" stopIfTrue="1" operator="equal">
      <formula>"_"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4"/>
  <sheetViews>
    <sheetView tabSelected="1" view="pageLayout" topLeftCell="A165" zoomScale="120" zoomScaleNormal="100" zoomScalePageLayoutView="120" workbookViewId="0">
      <selection activeCell="A173" sqref="A173"/>
    </sheetView>
  </sheetViews>
  <sheetFormatPr defaultColWidth="9" defaultRowHeight="13.5" x14ac:dyDescent="0.15"/>
  <cols>
    <col min="1" max="1" width="4" style="1" customWidth="1"/>
    <col min="2" max="2" width="2.25" style="1" customWidth="1"/>
    <col min="3" max="3" width="3.125" style="1" customWidth="1"/>
    <col min="4" max="5" width="2.25" style="1" customWidth="1"/>
    <col min="6" max="7" width="3.125" customWidth="1"/>
    <col min="8" max="8" width="2.25" customWidth="1"/>
    <col min="9" max="10" width="3.125" customWidth="1"/>
    <col min="11" max="11" width="2.25" customWidth="1"/>
    <col min="12" max="12" width="3.125" customWidth="1"/>
    <col min="13" max="16" width="2.25" customWidth="1"/>
    <col min="17" max="17" width="3.25" customWidth="1"/>
    <col min="18" max="23" width="2.25" customWidth="1"/>
    <col min="24" max="24" width="3.125" style="1" customWidth="1"/>
    <col min="25" max="25" width="1.625" customWidth="1"/>
    <col min="26" max="26" width="3.375" customWidth="1"/>
    <col min="27" max="27" width="1.625" customWidth="1"/>
    <col min="28" max="28" width="3.375" customWidth="1"/>
    <col min="29" max="29" width="2.125" customWidth="1"/>
    <col min="30" max="30" width="2" customWidth="1"/>
    <col min="31" max="31" width="3.625" customWidth="1"/>
    <col min="32" max="32" width="2" customWidth="1"/>
    <col min="33" max="33" width="2.125" customWidth="1"/>
    <col min="34" max="34" width="2.5" customWidth="1"/>
    <col min="35" max="35" width="1.625" customWidth="1"/>
    <col min="36" max="36" width="3.625" customWidth="1"/>
    <col min="37" max="37" width="3" customWidth="1"/>
    <col min="38" max="38" width="4.125" customWidth="1"/>
  </cols>
  <sheetData>
    <row r="1" spans="1:38" ht="13.5" customHeight="1" x14ac:dyDescent="0.15">
      <c r="A1" s="1" t="s">
        <v>20</v>
      </c>
    </row>
    <row r="2" spans="1:38" ht="12" hidden="1" customHeight="1" x14ac:dyDescent="0.15">
      <c r="A2" s="14"/>
      <c r="B2" s="17">
        <f ca="1">2*(RANDBETWEEN(0,1))-1</f>
        <v>1</v>
      </c>
      <c r="C2" s="16"/>
      <c r="D2" s="14"/>
      <c r="E2" s="17">
        <f ca="1">2*(RANDBETWEEN(0,1))-1</f>
        <v>1</v>
      </c>
      <c r="F2" s="16">
        <f ca="1">RANDBETWEEN(1,6)</f>
        <v>1</v>
      </c>
      <c r="G2" s="16">
        <f ca="1">RANDBETWEEN(-9,9)</f>
        <v>6</v>
      </c>
      <c r="H2" s="17">
        <f ca="1">2*(RANDBETWEEN(0,1))-1</f>
        <v>1</v>
      </c>
      <c r="I2" s="16"/>
      <c r="J2" s="16"/>
      <c r="K2" s="16"/>
      <c r="L2" s="17">
        <f ca="1">2*(RANDBETWEEN(0,1))-1</f>
        <v>-1</v>
      </c>
      <c r="M2" s="16"/>
      <c r="N2" s="14"/>
      <c r="O2" s="17">
        <f ca="1">2*(RANDBETWEEN(0,1))-1</f>
        <v>-1</v>
      </c>
      <c r="P2" s="16">
        <f ca="1">RANDBETWEEN(1,9)</f>
        <v>8</v>
      </c>
      <c r="Q2" s="16"/>
      <c r="R2" s="17">
        <f ca="1">2*(RANDBETWEEN(0,1))-1</f>
        <v>1</v>
      </c>
      <c r="S2" s="16"/>
      <c r="T2" s="16"/>
      <c r="U2" s="17"/>
      <c r="V2" s="16">
        <f ca="1">B2*C3*(E2*F2*G2+H2*I3)-L2*M3*(O2*P2*G2+R2*S3)</f>
        <v>-129</v>
      </c>
      <c r="Z2" s="2"/>
      <c r="AD2" s="2"/>
      <c r="AG2" s="2"/>
      <c r="AK2" s="2"/>
    </row>
    <row r="3" spans="1:38" ht="13.5" customHeight="1" x14ac:dyDescent="0.15">
      <c r="A3" s="14" t="s">
        <v>2</v>
      </c>
      <c r="B3" s="15" t="str">
        <f ca="1">IF(B2=1," ","-")</f>
        <v xml:space="preserve"> </v>
      </c>
      <c r="C3" s="16">
        <f ca="1">RANDBETWEEN(2,9)</f>
        <v>9</v>
      </c>
      <c r="D3" s="14" t="s">
        <v>25</v>
      </c>
      <c r="E3" s="15" t="str">
        <f ca="1">IF(E2=1," ","-")</f>
        <v xml:space="preserve"> </v>
      </c>
      <c r="F3" s="15" t="str">
        <f ca="1">IF(F2=1," ",F2)</f>
        <v xml:space="preserve"> </v>
      </c>
      <c r="G3" s="17" t="s">
        <v>9</v>
      </c>
      <c r="H3" s="15" t="str">
        <f ca="1">IF(H2=1,"+","-")</f>
        <v>+</v>
      </c>
      <c r="I3" s="16">
        <f ca="1">RANDBETWEEN(1,7)</f>
        <v>7</v>
      </c>
      <c r="J3" s="15" t="s">
        <v>26</v>
      </c>
      <c r="K3" s="16" t="s">
        <v>11</v>
      </c>
      <c r="L3" s="15" t="str">
        <f ca="1">IF(L2=1," ","-")</f>
        <v>-</v>
      </c>
      <c r="M3" s="16">
        <f ca="1">RANDBETWEEN(2,6)</f>
        <v>6</v>
      </c>
      <c r="N3" s="14" t="s">
        <v>25</v>
      </c>
      <c r="O3" s="15" t="str">
        <f ca="1">IF(O2=1," ","-")</f>
        <v>-</v>
      </c>
      <c r="P3" s="15">
        <f ca="1">IF(P2=1," ",P2)</f>
        <v>8</v>
      </c>
      <c r="Q3" s="17" t="s">
        <v>9</v>
      </c>
      <c r="R3" s="15" t="str">
        <f ca="1">IF(R2=1,"+","-")</f>
        <v>+</v>
      </c>
      <c r="S3" s="16">
        <f ca="1">RANDBETWEEN(1,9)</f>
        <v>7</v>
      </c>
      <c r="T3" s="15" t="s">
        <v>26</v>
      </c>
      <c r="U3" s="15" t="str">
        <f ca="1">IF(V2&gt;0,"+",IF(V2=0,"","-"))</f>
        <v>-</v>
      </c>
      <c r="V3" s="15">
        <f ca="1">ABS(V2)</f>
        <v>129</v>
      </c>
      <c r="X3" s="19" t="s">
        <v>24</v>
      </c>
      <c r="Y3" s="49">
        <f ca="1">G2</f>
        <v>6</v>
      </c>
      <c r="Z3" s="49"/>
      <c r="AA3" s="3"/>
      <c r="AB3" s="3"/>
      <c r="AC3" s="2"/>
      <c r="AD3" s="10"/>
      <c r="AE3" s="10"/>
      <c r="AG3" s="10"/>
      <c r="AH3" s="10"/>
      <c r="AI3" s="2"/>
      <c r="AK3" s="10"/>
      <c r="AL3" s="10"/>
    </row>
    <row r="4" spans="1:38" ht="13.5" customHeight="1" x14ac:dyDescent="0.15">
      <c r="A4" s="14"/>
      <c r="B4" s="14"/>
      <c r="C4" s="14"/>
      <c r="D4" s="14"/>
      <c r="E4" s="18"/>
      <c r="F4" s="15"/>
      <c r="G4" s="18"/>
      <c r="H4" s="17"/>
      <c r="I4" s="16"/>
      <c r="J4" s="18"/>
      <c r="K4" s="16"/>
      <c r="L4" s="16"/>
      <c r="M4" s="16"/>
      <c r="N4" s="16"/>
      <c r="O4" s="18"/>
      <c r="P4" s="15"/>
      <c r="Q4" s="17"/>
      <c r="R4" s="19"/>
      <c r="S4" s="20"/>
      <c r="T4" s="21"/>
      <c r="U4" s="16"/>
      <c r="V4" s="16"/>
      <c r="Y4" s="27"/>
      <c r="Z4" s="27"/>
      <c r="AA4" s="3"/>
      <c r="AB4" s="3"/>
      <c r="AC4" s="2"/>
      <c r="AE4" s="3"/>
      <c r="AG4" s="3"/>
      <c r="AH4" s="10"/>
      <c r="AI4" s="2"/>
      <c r="AJ4" s="11"/>
      <c r="AK4" s="12"/>
      <c r="AL4" s="12"/>
    </row>
    <row r="5" spans="1:38" ht="13.5" hidden="1" customHeight="1" x14ac:dyDescent="0.15">
      <c r="A5" s="14"/>
      <c r="B5" s="17">
        <f ca="1">2*(RANDBETWEEN(0,1))-1</f>
        <v>1</v>
      </c>
      <c r="C5" s="16"/>
      <c r="D5" s="14"/>
      <c r="E5" s="17">
        <f ca="1">2*(RANDBETWEEN(0,1))-1</f>
        <v>1</v>
      </c>
      <c r="F5" s="16">
        <f ca="1">RANDBETWEEN(1,6)</f>
        <v>2</v>
      </c>
      <c r="G5" s="16">
        <f ca="1">RANDBETWEEN(-9,9)</f>
        <v>4</v>
      </c>
      <c r="H5" s="17">
        <f ca="1">2*(RANDBETWEEN(0,1))-1</f>
        <v>1</v>
      </c>
      <c r="I5" s="16"/>
      <c r="J5" s="16"/>
      <c r="K5" s="16"/>
      <c r="L5" s="17">
        <f ca="1">2*(RANDBETWEEN(0,1))-1</f>
        <v>1</v>
      </c>
      <c r="M5" s="16"/>
      <c r="N5" s="14"/>
      <c r="O5" s="17">
        <f ca="1">2*(RANDBETWEEN(0,1))-1</f>
        <v>-1</v>
      </c>
      <c r="P5" s="16">
        <f ca="1">RANDBETWEEN(1,9)</f>
        <v>1</v>
      </c>
      <c r="Q5" s="16"/>
      <c r="R5" s="17">
        <f ca="1">2*(RANDBETWEEN(0,1))-1</f>
        <v>-1</v>
      </c>
      <c r="S5" s="16"/>
      <c r="T5" s="16"/>
      <c r="U5" s="17"/>
      <c r="V5" s="16">
        <f ca="1">B5*C6*(E5*F5*G5+H5*I6)-L5*M6*(O5*P5*G5+R5*S6)</f>
        <v>89</v>
      </c>
      <c r="Y5" s="27"/>
      <c r="Z5" s="27"/>
      <c r="AA5" s="3"/>
      <c r="AD5" s="2"/>
      <c r="AG5" s="2"/>
      <c r="AK5" s="2"/>
    </row>
    <row r="6" spans="1:38" ht="13.5" customHeight="1" x14ac:dyDescent="0.15">
      <c r="A6" s="14" t="s">
        <v>3</v>
      </c>
      <c r="B6" s="15" t="str">
        <f ca="1">IF(B5=1," ","-")</f>
        <v xml:space="preserve"> </v>
      </c>
      <c r="C6" s="16">
        <f ca="1">RANDBETWEEN(2,9)</f>
        <v>7</v>
      </c>
      <c r="D6" s="14" t="s">
        <v>25</v>
      </c>
      <c r="E6" s="15" t="str">
        <f ca="1">IF(E5=1," ","-")</f>
        <v xml:space="preserve"> </v>
      </c>
      <c r="F6" s="15">
        <f ca="1">IF(F5=1," ",F5)</f>
        <v>2</v>
      </c>
      <c r="G6" s="17" t="s">
        <v>9</v>
      </c>
      <c r="H6" s="15" t="str">
        <f ca="1">IF(H5=1,"+","-")</f>
        <v>+</v>
      </c>
      <c r="I6" s="16">
        <f ca="1">RANDBETWEEN(1,7)</f>
        <v>3</v>
      </c>
      <c r="J6" s="15" t="s">
        <v>26</v>
      </c>
      <c r="K6" s="16" t="s">
        <v>11</v>
      </c>
      <c r="L6" s="15" t="str">
        <f ca="1">IF(L5=1," ","-")</f>
        <v xml:space="preserve"> </v>
      </c>
      <c r="M6" s="16">
        <f ca="1">RANDBETWEEN(2,6)</f>
        <v>2</v>
      </c>
      <c r="N6" s="14" t="s">
        <v>25</v>
      </c>
      <c r="O6" s="15" t="str">
        <f ca="1">IF(O5=1," ","-")</f>
        <v>-</v>
      </c>
      <c r="P6" s="15" t="str">
        <f ca="1">IF(P5=1," ",P5)</f>
        <v xml:space="preserve"> </v>
      </c>
      <c r="Q6" s="17" t="s">
        <v>9</v>
      </c>
      <c r="R6" s="15" t="str">
        <f ca="1">IF(R5=1,"+","-")</f>
        <v>-</v>
      </c>
      <c r="S6" s="16">
        <f ca="1">RANDBETWEEN(1,9)</f>
        <v>2</v>
      </c>
      <c r="T6" s="15" t="s">
        <v>26</v>
      </c>
      <c r="U6" s="15" t="str">
        <f ca="1">IF(V5&gt;0,"+",IF(V5=0,"","-"))</f>
        <v>+</v>
      </c>
      <c r="V6" s="15">
        <f ca="1">ABS(V5)</f>
        <v>89</v>
      </c>
      <c r="X6" s="19" t="s">
        <v>24</v>
      </c>
      <c r="Y6" s="49">
        <f ca="1">G5</f>
        <v>4</v>
      </c>
      <c r="Z6" s="49"/>
      <c r="AA6" s="3"/>
      <c r="AB6" s="3"/>
      <c r="AC6" s="2"/>
      <c r="AD6" s="10"/>
      <c r="AE6" s="10"/>
      <c r="AG6" s="10"/>
      <c r="AH6" s="10"/>
      <c r="AI6" s="2"/>
      <c r="AK6" s="10"/>
      <c r="AL6" s="10"/>
    </row>
    <row r="7" spans="1:38" ht="13.5" customHeight="1" x14ac:dyDescent="0.15">
      <c r="A7" s="14"/>
      <c r="B7" s="14"/>
      <c r="C7" s="14"/>
      <c r="D7" s="14"/>
      <c r="E7" s="18"/>
      <c r="F7" s="15"/>
      <c r="G7" s="18"/>
      <c r="H7" s="17"/>
      <c r="I7" s="16"/>
      <c r="J7" s="18"/>
      <c r="K7" s="16"/>
      <c r="L7" s="16"/>
      <c r="M7" s="16"/>
      <c r="N7" s="16"/>
      <c r="O7" s="18"/>
      <c r="P7" s="15"/>
      <c r="Q7" s="17"/>
      <c r="R7" s="19"/>
      <c r="S7" s="20"/>
      <c r="T7" s="21"/>
      <c r="U7" s="16"/>
      <c r="V7" s="16"/>
      <c r="Y7" s="27"/>
      <c r="Z7" s="27"/>
      <c r="AA7" s="3"/>
      <c r="AB7" s="3"/>
      <c r="AC7" s="2"/>
      <c r="AE7" s="3"/>
      <c r="AG7" s="3"/>
      <c r="AH7" s="10"/>
      <c r="AI7" s="2"/>
      <c r="AJ7" s="11"/>
      <c r="AK7" s="12"/>
      <c r="AL7" s="12"/>
    </row>
    <row r="8" spans="1:38" ht="13.5" hidden="1" customHeight="1" x14ac:dyDescent="0.15">
      <c r="A8" s="14"/>
      <c r="B8" s="17">
        <f ca="1">2*(RANDBETWEEN(0,1))-1</f>
        <v>1</v>
      </c>
      <c r="C8" s="16"/>
      <c r="D8" s="14"/>
      <c r="E8" s="17">
        <f ca="1">2*(RANDBETWEEN(0,1))-1</f>
        <v>1</v>
      </c>
      <c r="F8" s="16">
        <f ca="1">RANDBETWEEN(1,6)</f>
        <v>1</v>
      </c>
      <c r="G8" s="16">
        <f ca="1">RANDBETWEEN(-9,9)</f>
        <v>-1</v>
      </c>
      <c r="H8" s="17">
        <f ca="1">2*(RANDBETWEEN(0,1))-1</f>
        <v>1</v>
      </c>
      <c r="I8" s="16"/>
      <c r="J8" s="16"/>
      <c r="K8" s="17"/>
      <c r="L8" s="16">
        <f ca="1">N8*O9*(Q8*R8*G8+T8*U9)-B8*C9*(E8*F8*G8+H8*I9)</f>
        <v>60</v>
      </c>
      <c r="M8" s="16"/>
      <c r="N8" s="17">
        <f ca="1">2*(RANDBETWEEN(0,1))-1</f>
        <v>-1</v>
      </c>
      <c r="O8" s="16"/>
      <c r="P8" s="14"/>
      <c r="Q8" s="17">
        <f ca="1">2*(RANDBETWEEN(0,1))-1</f>
        <v>1</v>
      </c>
      <c r="R8" s="16">
        <f ca="1">RANDBETWEEN(1,9)</f>
        <v>9</v>
      </c>
      <c r="S8" s="16"/>
      <c r="T8" s="17">
        <f ca="1">2*(RANDBETWEEN(0,1))-1</f>
        <v>-1</v>
      </c>
      <c r="U8" s="16"/>
      <c r="V8" s="16"/>
      <c r="Y8" s="27"/>
      <c r="Z8" s="27"/>
      <c r="AA8" s="3"/>
      <c r="AD8" s="2"/>
      <c r="AG8" s="2"/>
      <c r="AK8" s="2"/>
    </row>
    <row r="9" spans="1:38" ht="13.5" customHeight="1" x14ac:dyDescent="0.15">
      <c r="A9" s="14" t="s">
        <v>4</v>
      </c>
      <c r="B9" s="15" t="str">
        <f ca="1">IF(B8=1," ","-")</f>
        <v xml:space="preserve"> </v>
      </c>
      <c r="C9" s="16">
        <f ca="1">RANDBETWEEN(2,9)</f>
        <v>5</v>
      </c>
      <c r="D9" s="14" t="s">
        <v>25</v>
      </c>
      <c r="E9" s="15" t="str">
        <f ca="1">IF(E8=1," ","-")</f>
        <v xml:space="preserve"> </v>
      </c>
      <c r="F9" s="15" t="str">
        <f ca="1">IF(F8=1," ",F8)</f>
        <v xml:space="preserve"> </v>
      </c>
      <c r="G9" s="17" t="s">
        <v>9</v>
      </c>
      <c r="H9" s="15" t="str">
        <f ca="1">IF(H8=1,"+","-")</f>
        <v>+</v>
      </c>
      <c r="I9" s="16">
        <f ca="1">RANDBETWEEN(1,7)</f>
        <v>1</v>
      </c>
      <c r="J9" s="15" t="s">
        <v>26</v>
      </c>
      <c r="K9" s="15" t="str">
        <f ca="1">IF(L8&gt;0,"+",IF(L8=0,"","-"))</f>
        <v>+</v>
      </c>
      <c r="L9" s="15">
        <f ca="1">ABS(L8)</f>
        <v>60</v>
      </c>
      <c r="M9" s="16" t="s">
        <v>11</v>
      </c>
      <c r="N9" s="15" t="str">
        <f ca="1">IF(N8=1," ","-")</f>
        <v>-</v>
      </c>
      <c r="O9" s="16">
        <f ca="1">RANDBETWEEN(2,6)</f>
        <v>5</v>
      </c>
      <c r="P9" s="14" t="s">
        <v>25</v>
      </c>
      <c r="Q9" s="15" t="str">
        <f ca="1">IF(Q8=1," ","-")</f>
        <v xml:space="preserve"> </v>
      </c>
      <c r="R9" s="15">
        <f ca="1">IF(R8=1," ",R8)</f>
        <v>9</v>
      </c>
      <c r="S9" s="17" t="s">
        <v>9</v>
      </c>
      <c r="T9" s="15" t="str">
        <f ca="1">IF(T8=1,"+","-")</f>
        <v>-</v>
      </c>
      <c r="U9" s="16">
        <f ca="1">RANDBETWEEN(1,9)</f>
        <v>3</v>
      </c>
      <c r="V9" s="15" t="s">
        <v>26</v>
      </c>
      <c r="X9" s="19" t="s">
        <v>24</v>
      </c>
      <c r="Y9" s="49">
        <f ca="1">G8</f>
        <v>-1</v>
      </c>
      <c r="Z9" s="49"/>
      <c r="AA9" s="3"/>
      <c r="AB9" s="3"/>
      <c r="AC9" s="2"/>
      <c r="AD9" s="10"/>
      <c r="AE9" s="10"/>
      <c r="AG9" s="10"/>
      <c r="AH9" s="10"/>
      <c r="AI9" s="2"/>
      <c r="AK9" s="10"/>
      <c r="AL9" s="10"/>
    </row>
    <row r="10" spans="1:38" ht="13.5" customHeight="1" x14ac:dyDescent="0.15">
      <c r="A10" s="14"/>
      <c r="B10" s="14"/>
      <c r="C10" s="14"/>
      <c r="D10" s="14"/>
      <c r="E10" s="18"/>
      <c r="F10" s="15"/>
      <c r="G10" s="18"/>
      <c r="H10" s="17"/>
      <c r="I10" s="16"/>
      <c r="J10" s="18"/>
      <c r="K10" s="16"/>
      <c r="L10" s="16"/>
      <c r="M10" s="16"/>
      <c r="N10" s="16"/>
      <c r="O10" s="18"/>
      <c r="P10" s="15"/>
      <c r="Q10" s="17"/>
      <c r="R10" s="19"/>
      <c r="S10" s="20"/>
      <c r="T10" s="21"/>
      <c r="U10" s="16"/>
      <c r="V10" s="16"/>
      <c r="Y10" s="27"/>
      <c r="Z10" s="27"/>
      <c r="AA10" s="3"/>
      <c r="AB10" s="3"/>
      <c r="AC10" s="2"/>
      <c r="AE10" s="3"/>
      <c r="AG10" s="3"/>
      <c r="AH10" s="10"/>
      <c r="AI10" s="2"/>
      <c r="AJ10" s="11"/>
      <c r="AK10" s="12"/>
      <c r="AL10" s="12"/>
    </row>
    <row r="11" spans="1:38" ht="13.5" hidden="1" customHeight="1" x14ac:dyDescent="0.15">
      <c r="A11" s="14"/>
      <c r="B11" s="17">
        <f ca="1">2*(RANDBETWEEN(0,1))-1</f>
        <v>1</v>
      </c>
      <c r="C11" s="16"/>
      <c r="D11" s="14"/>
      <c r="E11" s="17">
        <f ca="1">2*(RANDBETWEEN(0,1))-1</f>
        <v>-1</v>
      </c>
      <c r="F11" s="16">
        <f ca="1">RANDBETWEEN(1,6)</f>
        <v>2</v>
      </c>
      <c r="G11" s="16">
        <f ca="1">RANDBETWEEN(-9,9)</f>
        <v>-9</v>
      </c>
      <c r="H11" s="17">
        <f ca="1">2*(RANDBETWEEN(0,1))-1</f>
        <v>-1</v>
      </c>
      <c r="I11" s="16"/>
      <c r="J11" s="16"/>
      <c r="K11" s="17"/>
      <c r="L11" s="16">
        <f ca="1">N11*O12*(Q11*R11*G11+T11*U12)-B11*C12*(E11*F11*G11+H11*I12)</f>
        <v>-133</v>
      </c>
      <c r="M11" s="16"/>
      <c r="N11" s="17">
        <f ca="1">2*(RANDBETWEEN(0,1))-1</f>
        <v>1</v>
      </c>
      <c r="O11" s="16"/>
      <c r="P11" s="14"/>
      <c r="Q11" s="17">
        <f ca="1">2*(RANDBETWEEN(0,1))-1</f>
        <v>1</v>
      </c>
      <c r="R11" s="16">
        <f ca="1">RANDBETWEEN(1,9)</f>
        <v>3</v>
      </c>
      <c r="S11" s="16"/>
      <c r="T11" s="17">
        <f ca="1">2*(RANDBETWEEN(0,1))-1</f>
        <v>1</v>
      </c>
      <c r="U11" s="16"/>
      <c r="V11" s="16"/>
      <c r="Y11" s="27"/>
      <c r="Z11" s="27"/>
      <c r="AA11" s="3"/>
      <c r="AD11" s="2"/>
      <c r="AG11" s="2"/>
      <c r="AK11" s="2"/>
    </row>
    <row r="12" spans="1:38" ht="13.5" customHeight="1" x14ac:dyDescent="0.15">
      <c r="A12" s="14" t="s">
        <v>5</v>
      </c>
      <c r="B12" s="15" t="str">
        <f ca="1">IF(B11=1," ","-")</f>
        <v xml:space="preserve"> </v>
      </c>
      <c r="C12" s="16">
        <f ca="1">RANDBETWEEN(2,9)</f>
        <v>5</v>
      </c>
      <c r="D12" s="14" t="s">
        <v>25</v>
      </c>
      <c r="E12" s="15" t="str">
        <f ca="1">IF(E11=1," ","-")</f>
        <v>-</v>
      </c>
      <c r="F12" s="15">
        <f ca="1">IF(F11=1," ",F11)</f>
        <v>2</v>
      </c>
      <c r="G12" s="17" t="s">
        <v>9</v>
      </c>
      <c r="H12" s="15" t="str">
        <f ca="1">IF(H11=1,"+","-")</f>
        <v>-</v>
      </c>
      <c r="I12" s="16">
        <f ca="1">RANDBETWEEN(1,7)</f>
        <v>7</v>
      </c>
      <c r="J12" s="15" t="s">
        <v>26</v>
      </c>
      <c r="K12" s="15" t="str">
        <f ca="1">IF(L11&gt;0,"+",IF(L11=0,"","-"))</f>
        <v>-</v>
      </c>
      <c r="L12" s="15">
        <f ca="1">ABS(L11)</f>
        <v>133</v>
      </c>
      <c r="M12" s="16" t="s">
        <v>11</v>
      </c>
      <c r="N12" s="15" t="str">
        <f ca="1">IF(N11=1," ","-")</f>
        <v xml:space="preserve"> </v>
      </c>
      <c r="O12" s="16">
        <f ca="1">RANDBETWEEN(2,6)</f>
        <v>3</v>
      </c>
      <c r="P12" s="14" t="s">
        <v>25</v>
      </c>
      <c r="Q12" s="15" t="str">
        <f ca="1">IF(Q11=1," ","-")</f>
        <v xml:space="preserve"> </v>
      </c>
      <c r="R12" s="15">
        <f ca="1">IF(R11=1," ",R11)</f>
        <v>3</v>
      </c>
      <c r="S12" s="17" t="s">
        <v>9</v>
      </c>
      <c r="T12" s="15" t="str">
        <f ca="1">IF(T11=1,"+","-")</f>
        <v>+</v>
      </c>
      <c r="U12" s="16">
        <f ca="1">RANDBETWEEN(1,9)</f>
        <v>1</v>
      </c>
      <c r="V12" s="15" t="s">
        <v>26</v>
      </c>
      <c r="X12" s="19" t="s">
        <v>24</v>
      </c>
      <c r="Y12" s="49">
        <f ca="1">G11</f>
        <v>-9</v>
      </c>
      <c r="Z12" s="49"/>
      <c r="AA12" s="3"/>
      <c r="AB12" s="3"/>
      <c r="AC12" s="2"/>
      <c r="AD12" s="10"/>
      <c r="AE12" s="10"/>
      <c r="AG12" s="10"/>
      <c r="AH12" s="10"/>
      <c r="AI12" s="2"/>
      <c r="AK12" s="10"/>
      <c r="AL12" s="10"/>
    </row>
    <row r="13" spans="1:38" ht="13.5" customHeight="1" x14ac:dyDescent="0.15">
      <c r="A13" s="14"/>
      <c r="B13" s="14"/>
      <c r="C13" s="14"/>
      <c r="D13" s="14"/>
      <c r="E13" s="18"/>
      <c r="F13" s="15"/>
      <c r="G13" s="18"/>
      <c r="H13" s="17"/>
      <c r="I13" s="16"/>
      <c r="J13" s="18"/>
      <c r="K13" s="16"/>
      <c r="L13" s="16"/>
      <c r="M13" s="16"/>
      <c r="N13" s="16"/>
      <c r="O13" s="18"/>
      <c r="P13" s="15"/>
      <c r="Q13" s="17"/>
      <c r="R13" s="19"/>
      <c r="S13" s="20"/>
      <c r="T13" s="21"/>
      <c r="U13" s="16"/>
      <c r="V13" s="16"/>
      <c r="Y13" s="27"/>
      <c r="Z13" s="27"/>
      <c r="AA13" s="3"/>
      <c r="AB13" s="3"/>
      <c r="AC13" s="2"/>
      <c r="AE13" s="3"/>
      <c r="AG13" s="3"/>
      <c r="AH13" s="10"/>
      <c r="AI13" s="2"/>
      <c r="AJ13" s="11"/>
      <c r="AK13" s="12"/>
      <c r="AL13" s="12"/>
    </row>
    <row r="14" spans="1:38" ht="13.5" hidden="1" customHeight="1" x14ac:dyDescent="0.15">
      <c r="A14" s="14"/>
      <c r="B14" s="17">
        <f ca="1">2*(RANDBETWEEN(0,1))-1</f>
        <v>-1</v>
      </c>
      <c r="C14" s="16"/>
      <c r="D14" s="14"/>
      <c r="E14" s="17">
        <f ca="1">2*(RANDBETWEEN(0,1))-1</f>
        <v>-1</v>
      </c>
      <c r="F14" s="16">
        <f ca="1">RANDBETWEEN(1,6)</f>
        <v>5</v>
      </c>
      <c r="G14" s="16">
        <f ca="1">RANDBETWEEN(-9,9)</f>
        <v>1</v>
      </c>
      <c r="H14" s="17">
        <f ca="1">2*(RANDBETWEEN(0,1))-1</f>
        <v>-1</v>
      </c>
      <c r="I14" s="16"/>
      <c r="J14" s="16"/>
      <c r="K14" s="17"/>
      <c r="L14" s="16">
        <f ca="1">N14*O15*(Q14*R14*G14+T14*U15)-B14*C15*(E14*F14*G14+H14*I15)</f>
        <v>-115</v>
      </c>
      <c r="M14" s="16"/>
      <c r="N14" s="17">
        <f ca="1">2*(RANDBETWEEN(0,1))-1</f>
        <v>-1</v>
      </c>
      <c r="O14" s="16"/>
      <c r="P14" s="14"/>
      <c r="Q14" s="17">
        <f ca="1">2*(RANDBETWEEN(0,1))-1</f>
        <v>1</v>
      </c>
      <c r="R14" s="16">
        <f ca="1">RANDBETWEEN(1,9)</f>
        <v>7</v>
      </c>
      <c r="S14" s="16"/>
      <c r="T14" s="17">
        <f ca="1">2*(RANDBETWEEN(0,1))-1</f>
        <v>1</v>
      </c>
      <c r="U14" s="16"/>
      <c r="V14" s="16"/>
      <c r="Y14" s="27"/>
      <c r="Z14" s="27"/>
      <c r="AA14" s="3"/>
      <c r="AD14" s="2"/>
      <c r="AG14" s="2"/>
      <c r="AK14" s="2"/>
    </row>
    <row r="15" spans="1:38" ht="13.5" customHeight="1" x14ac:dyDescent="0.15">
      <c r="A15" s="14" t="s">
        <v>6</v>
      </c>
      <c r="B15" s="15" t="str">
        <f ca="1">IF(B14=1," ","-")</f>
        <v>-</v>
      </c>
      <c r="C15" s="16">
        <f ca="1">RANDBETWEEN(2,9)</f>
        <v>7</v>
      </c>
      <c r="D15" s="14" t="s">
        <v>25</v>
      </c>
      <c r="E15" s="15" t="str">
        <f ca="1">IF(E14=1," ","-")</f>
        <v>-</v>
      </c>
      <c r="F15" s="15">
        <f ca="1">IF(F14=1," ",F14)</f>
        <v>5</v>
      </c>
      <c r="G15" s="17" t="s">
        <v>9</v>
      </c>
      <c r="H15" s="15" t="str">
        <f ca="1">IF(H14=1,"+","-")</f>
        <v>-</v>
      </c>
      <c r="I15" s="16">
        <f ca="1">RANDBETWEEN(1,7)</f>
        <v>4</v>
      </c>
      <c r="J15" s="15" t="s">
        <v>26</v>
      </c>
      <c r="K15" s="15" t="str">
        <f ca="1">IF(L14&gt;0,"+",IF(L14=0,"","-"))</f>
        <v>-</v>
      </c>
      <c r="L15" s="15">
        <f ca="1">ABS(L14)</f>
        <v>115</v>
      </c>
      <c r="M15" s="16" t="s">
        <v>11</v>
      </c>
      <c r="N15" s="15" t="str">
        <f ca="1">IF(N14=1," ","-")</f>
        <v>-</v>
      </c>
      <c r="O15" s="16">
        <f ca="1">RANDBETWEEN(2,6)</f>
        <v>4</v>
      </c>
      <c r="P15" s="14" t="s">
        <v>25</v>
      </c>
      <c r="Q15" s="15" t="str">
        <f ca="1">IF(Q14=1," ","-")</f>
        <v xml:space="preserve"> </v>
      </c>
      <c r="R15" s="15">
        <f ca="1">IF(R14=1," ",R14)</f>
        <v>7</v>
      </c>
      <c r="S15" s="17" t="s">
        <v>9</v>
      </c>
      <c r="T15" s="15" t="str">
        <f ca="1">IF(T14=1,"+","-")</f>
        <v>+</v>
      </c>
      <c r="U15" s="16">
        <f ca="1">RANDBETWEEN(1,9)</f>
        <v>6</v>
      </c>
      <c r="V15" s="15" t="s">
        <v>26</v>
      </c>
      <c r="X15" s="19" t="s">
        <v>24</v>
      </c>
      <c r="Y15" s="49">
        <f ca="1">G14</f>
        <v>1</v>
      </c>
      <c r="Z15" s="49"/>
      <c r="AA15" s="3"/>
      <c r="AB15" s="3"/>
      <c r="AC15" s="2"/>
      <c r="AD15" s="10"/>
      <c r="AE15" s="10"/>
      <c r="AG15" s="10"/>
      <c r="AH15" s="10"/>
      <c r="AI15" s="2"/>
      <c r="AK15" s="10"/>
      <c r="AL15" s="13"/>
    </row>
    <row r="16" spans="1:38" ht="13.5" customHeight="1" x14ac:dyDescent="0.15">
      <c r="A16" s="14"/>
      <c r="B16" s="14"/>
      <c r="C16" s="14"/>
      <c r="D16" s="14"/>
      <c r="E16" s="18"/>
      <c r="F16" s="15"/>
      <c r="G16" s="18"/>
      <c r="H16" s="17"/>
      <c r="I16" s="16"/>
      <c r="J16" s="18"/>
      <c r="K16" s="16"/>
      <c r="L16" s="16"/>
      <c r="M16" s="16"/>
      <c r="N16" s="16"/>
      <c r="O16" s="18"/>
      <c r="P16" s="15"/>
      <c r="Q16" s="17"/>
      <c r="R16" s="19"/>
      <c r="S16" s="20"/>
      <c r="T16" s="21"/>
      <c r="U16" s="16"/>
      <c r="V16" s="16"/>
      <c r="Y16" s="27"/>
      <c r="Z16" s="27"/>
      <c r="AA16" s="3"/>
      <c r="AB16" s="3"/>
      <c r="AC16" s="2"/>
      <c r="AE16" s="3"/>
      <c r="AG16" s="3"/>
      <c r="AH16" s="10"/>
      <c r="AI16" s="2"/>
      <c r="AJ16" s="11"/>
      <c r="AK16" s="12"/>
      <c r="AL16" s="12"/>
    </row>
    <row r="17" spans="1:38" ht="13.5" hidden="1" customHeight="1" x14ac:dyDescent="0.15">
      <c r="A17" s="14"/>
      <c r="B17" s="17">
        <f ca="1">2*(RANDBETWEEN(0,1))-1</f>
        <v>1</v>
      </c>
      <c r="C17" s="16"/>
      <c r="D17" s="14"/>
      <c r="E17" s="17">
        <f ca="1">2*(RANDBETWEEN(0,1))-1</f>
        <v>1</v>
      </c>
      <c r="F17" s="16">
        <f ca="1">RANDBETWEEN(1,6)</f>
        <v>6</v>
      </c>
      <c r="G17" s="16">
        <f ca="1">RANDBETWEEN(-9,9)</f>
        <v>-5</v>
      </c>
      <c r="H17" s="17">
        <f ca="1">2*(RANDBETWEEN(0,1))-1</f>
        <v>-1</v>
      </c>
      <c r="I17" s="16"/>
      <c r="J17" s="16"/>
      <c r="K17" s="16"/>
      <c r="L17" s="17">
        <f ca="1">2*(RANDBETWEEN(0,1))-1</f>
        <v>1</v>
      </c>
      <c r="M17" s="16"/>
      <c r="N17" s="14"/>
      <c r="O17" s="17">
        <f ca="1">2*(RANDBETWEEN(0,1))-1</f>
        <v>-1</v>
      </c>
      <c r="P17" s="16">
        <f ca="1">RANDBETWEEN(1,9)</f>
        <v>1</v>
      </c>
      <c r="Q17" s="16"/>
      <c r="R17" s="17">
        <f ca="1">2*(RANDBETWEEN(0,1))-1</f>
        <v>-1</v>
      </c>
      <c r="S17" s="16"/>
      <c r="T17" s="16"/>
      <c r="U17" s="17"/>
      <c r="V17" s="16">
        <f ca="1">B17*C18*(E17*F17*G17+H17*I18)-L17*M18*(O17*P17*G17+R17*S18)</f>
        <v>-180</v>
      </c>
      <c r="Y17" s="27"/>
      <c r="Z17" s="27"/>
      <c r="AA17" s="3"/>
      <c r="AD17" s="2"/>
      <c r="AG17" s="2"/>
      <c r="AK17" s="2"/>
    </row>
    <row r="18" spans="1:38" ht="13.5" customHeight="1" x14ac:dyDescent="0.15">
      <c r="A18" s="14" t="s">
        <v>7</v>
      </c>
      <c r="B18" s="15" t="str">
        <f ca="1">IF(B17=1," ","-")</f>
        <v xml:space="preserve"> </v>
      </c>
      <c r="C18" s="16">
        <f ca="1">RANDBETWEEN(2,9)</f>
        <v>5</v>
      </c>
      <c r="D18" s="14" t="s">
        <v>25</v>
      </c>
      <c r="E18" s="15" t="str">
        <f ca="1">IF(E17=1," ","-")</f>
        <v xml:space="preserve"> </v>
      </c>
      <c r="F18" s="15">
        <f ca="1">IF(F17=1," ",F17)</f>
        <v>6</v>
      </c>
      <c r="G18" s="17" t="s">
        <v>9</v>
      </c>
      <c r="H18" s="15" t="str">
        <f ca="1">IF(H17=1,"+","-")</f>
        <v>-</v>
      </c>
      <c r="I18" s="16">
        <f ca="1">RANDBETWEEN(1,9)</f>
        <v>9</v>
      </c>
      <c r="J18" s="15" t="s">
        <v>26</v>
      </c>
      <c r="K18" s="16" t="s">
        <v>11</v>
      </c>
      <c r="L18" s="15" t="str">
        <f ca="1">IF(L17=1," ","-")</f>
        <v xml:space="preserve"> </v>
      </c>
      <c r="M18" s="16">
        <f ca="1">RANDBETWEEN(2,6)</f>
        <v>5</v>
      </c>
      <c r="N18" s="14" t="s">
        <v>25</v>
      </c>
      <c r="O18" s="15" t="str">
        <f ca="1">IF(O17=1," ","-")</f>
        <v>-</v>
      </c>
      <c r="P18" s="15" t="str">
        <f ca="1">IF(P17=1," ",P17)</f>
        <v xml:space="preserve"> </v>
      </c>
      <c r="Q18" s="17" t="s">
        <v>9</v>
      </c>
      <c r="R18" s="15" t="str">
        <f ca="1">IF(R17=1,"+","-")</f>
        <v>-</v>
      </c>
      <c r="S18" s="16">
        <f ca="1">RANDBETWEEN(1,9)</f>
        <v>8</v>
      </c>
      <c r="T18" s="15" t="s">
        <v>26</v>
      </c>
      <c r="U18" s="15" t="str">
        <f ca="1">IF(V17&gt;0,"+",IF(V17=0,"","-"))</f>
        <v>-</v>
      </c>
      <c r="V18" s="15">
        <f ca="1">ABS(V17)</f>
        <v>180</v>
      </c>
      <c r="X18" s="19" t="s">
        <v>24</v>
      </c>
      <c r="Y18" s="49">
        <f ca="1">G17</f>
        <v>-5</v>
      </c>
      <c r="Z18" s="49"/>
      <c r="AA18" s="3"/>
      <c r="AB18" s="3"/>
      <c r="AC18" s="2"/>
      <c r="AD18" s="10"/>
      <c r="AE18" s="10"/>
      <c r="AG18" s="10"/>
      <c r="AH18" s="10"/>
      <c r="AI18" s="2"/>
      <c r="AK18" s="10"/>
      <c r="AL18" s="10"/>
    </row>
    <row r="19" spans="1:38" ht="13.5" customHeight="1" x14ac:dyDescent="0.15">
      <c r="A19" s="14"/>
      <c r="B19" s="14"/>
      <c r="C19" s="14"/>
      <c r="D19" s="14"/>
      <c r="E19" s="18"/>
      <c r="F19" s="15"/>
      <c r="G19" s="18"/>
      <c r="H19" s="17"/>
      <c r="I19" s="16"/>
      <c r="J19" s="18"/>
      <c r="K19" s="16"/>
      <c r="L19" s="16"/>
      <c r="M19" s="16"/>
      <c r="N19" s="16"/>
      <c r="O19" s="18"/>
      <c r="P19" s="15"/>
      <c r="Q19" s="17"/>
      <c r="R19" s="19"/>
      <c r="S19" s="20"/>
      <c r="T19" s="21"/>
      <c r="U19" s="16"/>
      <c r="V19" s="16"/>
      <c r="Y19" s="3"/>
      <c r="Z19" s="10"/>
      <c r="AA19" s="3"/>
      <c r="AB19" s="3"/>
      <c r="AC19" s="2"/>
      <c r="AE19" s="3"/>
      <c r="AG19" s="3"/>
      <c r="AH19" s="10"/>
      <c r="AI19" s="2"/>
      <c r="AJ19" s="11"/>
      <c r="AK19" s="12"/>
      <c r="AL19" s="12"/>
    </row>
    <row r="20" spans="1:38" ht="13.5" hidden="1" customHeight="1" x14ac:dyDescent="0.15">
      <c r="B20" s="17">
        <f ca="1">2*(RANDBETWEEN(0,1))-1</f>
        <v>-1</v>
      </c>
      <c r="C20" s="16"/>
      <c r="D20" s="14"/>
      <c r="E20" s="17">
        <f ca="1">2*(RANDBETWEEN(0,1))-1</f>
        <v>1</v>
      </c>
      <c r="F20" s="16">
        <f ca="1">RANDBETWEEN(1,6)</f>
        <v>1</v>
      </c>
      <c r="G20" s="16"/>
      <c r="H20" s="17">
        <f ca="1">2*(RANDBETWEEN(0,1))-1</f>
        <v>1</v>
      </c>
      <c r="I20" s="16"/>
      <c r="J20" s="16"/>
      <c r="K20" s="16"/>
      <c r="L20" s="17">
        <f ca="1">2*(RANDBETWEEN(0,1))-1</f>
        <v>1</v>
      </c>
      <c r="M20" s="16"/>
      <c r="N20" s="14"/>
      <c r="O20" s="17">
        <f ca="1">2*(RANDBETWEEN(0,1))-1</f>
        <v>-1</v>
      </c>
      <c r="P20" s="16">
        <f ca="1">RANDBETWEEN(1,9)</f>
        <v>2</v>
      </c>
      <c r="Q20" s="16"/>
      <c r="R20" s="17">
        <f ca="1">2*(RANDBETWEEN(0,1))-1</f>
        <v>-1</v>
      </c>
      <c r="S20" s="16"/>
      <c r="T20" s="16"/>
      <c r="U20" s="17"/>
      <c r="V20" s="16"/>
      <c r="Y20" s="3"/>
      <c r="Z20" s="10"/>
      <c r="AA20" s="3"/>
      <c r="AB20" s="2"/>
      <c r="AD20" s="3"/>
      <c r="AF20" s="3"/>
      <c r="AG20" s="10"/>
      <c r="AH20" s="2"/>
      <c r="AJ20" s="3"/>
      <c r="AK20" s="3"/>
    </row>
    <row r="21" spans="1:38" ht="13.5" customHeight="1" x14ac:dyDescent="0.15">
      <c r="A21" s="1" t="s">
        <v>27</v>
      </c>
      <c r="B21" s="15" t="str">
        <f ca="1">IF(B20=1," ","-")</f>
        <v>-</v>
      </c>
      <c r="C21" s="16">
        <f ca="1">RANDBETWEEN(2,9)</f>
        <v>9</v>
      </c>
      <c r="D21" s="14" t="s">
        <v>25</v>
      </c>
      <c r="E21" s="15" t="str">
        <f ca="1">IF(E20=1," ","-")</f>
        <v xml:space="preserve"> </v>
      </c>
      <c r="F21" s="15" t="str">
        <f ca="1">IF(F20=1," ",F20)</f>
        <v xml:space="preserve"> </v>
      </c>
      <c r="G21" s="17" t="s">
        <v>9</v>
      </c>
      <c r="H21" s="15" t="str">
        <f ca="1">IF(H20=1,"+","-")</f>
        <v>+</v>
      </c>
      <c r="I21" s="16">
        <f ca="1">RANDBETWEEN(1,9)</f>
        <v>6</v>
      </c>
      <c r="J21" s="15" t="s">
        <v>26</v>
      </c>
      <c r="K21" s="16" t="s">
        <v>11</v>
      </c>
      <c r="L21" s="15" t="str">
        <f ca="1">IF(L20=1," ","-")</f>
        <v xml:space="preserve"> </v>
      </c>
      <c r="M21" s="16">
        <f ca="1">RANDBETWEEN(2,6)</f>
        <v>5</v>
      </c>
      <c r="N21" s="14" t="s">
        <v>25</v>
      </c>
      <c r="O21" s="15" t="str">
        <f ca="1">IF(O20=1," ","-")</f>
        <v>-</v>
      </c>
      <c r="P21" s="15">
        <f ca="1">IF(P20=1," ",P20)</f>
        <v>2</v>
      </c>
      <c r="Q21" s="17" t="s">
        <v>9</v>
      </c>
      <c r="R21" s="15" t="str">
        <f ca="1">IF(R20=1,"+","-")</f>
        <v>-</v>
      </c>
      <c r="S21" s="16">
        <f ca="1">RANDBETWEEN(1,9)</f>
        <v>6</v>
      </c>
      <c r="T21" s="15" t="s">
        <v>26</v>
      </c>
      <c r="U21" s="15"/>
      <c r="V21" s="15"/>
      <c r="X21" s="46" t="s">
        <v>48</v>
      </c>
      <c r="Y21" s="48" t="str">
        <f ca="1">IF(AA21/AA22&lt;0,"-","")</f>
        <v/>
      </c>
      <c r="Z21" s="29">
        <f ca="1">ABS(AA21/GCD(ABS(AA22),ABS(AA21)))</f>
        <v>24</v>
      </c>
      <c r="AA21" s="28">
        <f ca="1">B20*C21*H20*I21-L20*M21*R20*S21</f>
        <v>-24</v>
      </c>
    </row>
    <row r="22" spans="1:38" ht="13.5" customHeight="1" x14ac:dyDescent="0.15">
      <c r="F22" s="2"/>
      <c r="G22" s="3"/>
      <c r="H22" s="3"/>
      <c r="J22" s="2"/>
      <c r="K22" s="3"/>
      <c r="L22" s="3"/>
      <c r="M22" s="3"/>
      <c r="N22" s="3"/>
      <c r="O22" s="3"/>
      <c r="R22" s="19"/>
      <c r="S22" s="20"/>
      <c r="T22" s="21"/>
      <c r="X22" s="46"/>
      <c r="Y22" s="48"/>
      <c r="Z22" s="30">
        <f ca="1">ABS(AA22/GCD(ABS(AA22),ABS(AA21)))</f>
        <v>1</v>
      </c>
      <c r="AA22" s="28">
        <f ca="1">L20*M21*O20*P20-B20*C21*E20*F20</f>
        <v>-1</v>
      </c>
    </row>
    <row r="23" spans="1:38" ht="13.5" hidden="1" customHeight="1" x14ac:dyDescent="0.15">
      <c r="B23" s="17">
        <f ca="1">2*(RANDBETWEEN(0,1))-1</f>
        <v>-1</v>
      </c>
      <c r="C23" s="16"/>
      <c r="D23" s="14"/>
      <c r="E23" s="17">
        <f ca="1">2*(RANDBETWEEN(0,1))-1</f>
        <v>-1</v>
      </c>
      <c r="F23" s="16">
        <f ca="1">RANDBETWEEN(1,6)</f>
        <v>4</v>
      </c>
      <c r="G23" s="16"/>
      <c r="H23" s="17">
        <f ca="1">2*(RANDBETWEEN(0,1))-1</f>
        <v>-1</v>
      </c>
      <c r="I23" s="16"/>
      <c r="J23" s="16"/>
      <c r="K23" s="16"/>
      <c r="L23" s="17">
        <f ca="1">2*(RANDBETWEEN(0,1))-1</f>
        <v>-1</v>
      </c>
      <c r="M23" s="16"/>
      <c r="N23" s="14"/>
      <c r="O23" s="17">
        <f ca="1">2*(RANDBETWEEN(0,1))-1</f>
        <v>1</v>
      </c>
      <c r="P23" s="16">
        <f ca="1">RANDBETWEEN(1,9)</f>
        <v>9</v>
      </c>
      <c r="Q23" s="16"/>
      <c r="R23" s="17">
        <f ca="1">2*(RANDBETWEEN(0,1))-1</f>
        <v>-1</v>
      </c>
      <c r="S23" s="16"/>
      <c r="T23" s="16"/>
      <c r="U23" s="17"/>
      <c r="V23" s="16"/>
      <c r="Y23" s="3"/>
      <c r="Z23" s="10"/>
      <c r="AA23" s="3"/>
      <c r="AC23" s="2"/>
      <c r="AD23" s="3"/>
      <c r="AE23" s="3"/>
      <c r="AG23" s="3"/>
    </row>
    <row r="24" spans="1:38" ht="13.5" customHeight="1" x14ac:dyDescent="0.15">
      <c r="A24" s="1" t="s">
        <v>28</v>
      </c>
      <c r="B24" s="15" t="str">
        <f ca="1">IF(B23=1," ","-")</f>
        <v>-</v>
      </c>
      <c r="C24" s="16">
        <f ca="1">RANDBETWEEN(2,9)</f>
        <v>6</v>
      </c>
      <c r="D24" s="14" t="s">
        <v>25</v>
      </c>
      <c r="E24" s="15" t="str">
        <f ca="1">IF(E23=1," ","-")</f>
        <v>-</v>
      </c>
      <c r="F24" s="15">
        <f ca="1">IF(F23=1," ",F23)</f>
        <v>4</v>
      </c>
      <c r="G24" s="17" t="s">
        <v>9</v>
      </c>
      <c r="H24" s="15" t="str">
        <f ca="1">IF(H23=1,"+","-")</f>
        <v>-</v>
      </c>
      <c r="I24" s="16">
        <f ca="1">RANDBETWEEN(1,9)</f>
        <v>9</v>
      </c>
      <c r="J24" s="15" t="s">
        <v>26</v>
      </c>
      <c r="K24" s="16" t="s">
        <v>11</v>
      </c>
      <c r="L24" s="15" t="str">
        <f ca="1">IF(L23=1," ","-")</f>
        <v>-</v>
      </c>
      <c r="M24" s="16">
        <f ca="1">RANDBETWEEN(2,6)</f>
        <v>5</v>
      </c>
      <c r="N24" s="14" t="s">
        <v>25</v>
      </c>
      <c r="O24" s="15" t="str">
        <f ca="1">IF(O23=1," ","-")</f>
        <v xml:space="preserve"> </v>
      </c>
      <c r="P24" s="15">
        <f ca="1">IF(P23=1," ",P23)</f>
        <v>9</v>
      </c>
      <c r="Q24" s="17" t="s">
        <v>9</v>
      </c>
      <c r="R24" s="15" t="str">
        <f ca="1">IF(R23=1,"+","-")</f>
        <v>-</v>
      </c>
      <c r="S24" s="16">
        <f ca="1">RANDBETWEEN(1,9)</f>
        <v>6</v>
      </c>
      <c r="T24" s="15" t="s">
        <v>26</v>
      </c>
      <c r="U24" s="15"/>
      <c r="V24" s="15"/>
      <c r="X24" s="46" t="s">
        <v>48</v>
      </c>
      <c r="Y24" s="48" t="str">
        <f ca="1">IF(AA24/AA25&lt;0,"-","")</f>
        <v>-</v>
      </c>
      <c r="Z24" s="29">
        <f ca="1">ABS(AA24/GCD(ABS(AA25),ABS(AA24)))</f>
        <v>8</v>
      </c>
      <c r="AA24" s="28">
        <f ca="1">B23*C24*H23*I24-L23*M24*R23*S24</f>
        <v>24</v>
      </c>
      <c r="AC24" s="2"/>
      <c r="AD24" s="3"/>
      <c r="AE24" s="3"/>
      <c r="AG24" s="3"/>
    </row>
    <row r="25" spans="1:38" ht="13.5" customHeight="1" x14ac:dyDescent="0.15">
      <c r="F25" s="2"/>
      <c r="G25" s="3"/>
      <c r="H25" s="3"/>
      <c r="J25" s="2"/>
      <c r="K25" s="3"/>
      <c r="L25" s="3"/>
      <c r="M25" s="3"/>
      <c r="N25" s="3"/>
      <c r="O25" s="3"/>
      <c r="R25" s="19"/>
      <c r="S25" s="20"/>
      <c r="T25" s="21"/>
      <c r="X25" s="46"/>
      <c r="Y25" s="48"/>
      <c r="Z25" s="30">
        <f ca="1">ABS(AA25/GCD(ABS(AA25),ABS(AA24)))</f>
        <v>23</v>
      </c>
      <c r="AA25" s="28">
        <f ca="1">L23*M24*O23*P23-B23*C24*E23*F23</f>
        <v>-69</v>
      </c>
      <c r="AB25" s="2"/>
      <c r="AD25" s="3"/>
      <c r="AF25" s="3"/>
      <c r="AG25" s="10"/>
      <c r="AH25" s="2"/>
      <c r="AJ25" s="3"/>
      <c r="AK25" s="3"/>
    </row>
    <row r="26" spans="1:38" ht="13.5" hidden="1" customHeight="1" x14ac:dyDescent="0.15">
      <c r="B26" s="17">
        <f ca="1">2*(RANDBETWEEN(0,1))-1</f>
        <v>1</v>
      </c>
      <c r="C26" s="16"/>
      <c r="D26" s="14"/>
      <c r="E26" s="17">
        <f ca="1">2*(RANDBETWEEN(0,1))-1</f>
        <v>1</v>
      </c>
      <c r="F26" s="16">
        <f ca="1">RANDBETWEEN(1,6)</f>
        <v>3</v>
      </c>
      <c r="G26" s="16"/>
      <c r="H26" s="17">
        <f ca="1">2*(RANDBETWEEN(0,1))-1</f>
        <v>-1</v>
      </c>
      <c r="I26" s="16"/>
      <c r="J26" s="16"/>
      <c r="K26" s="17">
        <f ca="1">2*(RANDBETWEEN(0,1))-1</f>
        <v>1</v>
      </c>
      <c r="L26" s="16"/>
      <c r="M26" s="16"/>
      <c r="N26" s="17">
        <f ca="1">2*(RANDBETWEEN(0,1))-1</f>
        <v>1</v>
      </c>
      <c r="O26" s="16"/>
      <c r="P26" s="14"/>
      <c r="Q26" s="17">
        <f ca="1">2*(RANDBETWEEN(0,1))-1</f>
        <v>1</v>
      </c>
      <c r="R26" s="16">
        <f ca="1">RANDBETWEEN(1,9)</f>
        <v>6</v>
      </c>
      <c r="S26" s="16"/>
      <c r="T26" s="17">
        <f ca="1">2*(RANDBETWEEN(0,1))-1</f>
        <v>-1</v>
      </c>
      <c r="U26" s="16"/>
      <c r="V26" s="16"/>
      <c r="W26" s="17">
        <f ca="1">2*(RANDBETWEEN(0,1))-1</f>
        <v>-1</v>
      </c>
      <c r="X26" s="16"/>
      <c r="Y26" s="3"/>
      <c r="Z26" s="10"/>
      <c r="AA26" s="3"/>
      <c r="AB26" s="2"/>
      <c r="AD26" s="3"/>
      <c r="AF26" s="3"/>
      <c r="AG26" s="10"/>
      <c r="AH26" s="2"/>
      <c r="AI26" s="11"/>
      <c r="AJ26" s="12"/>
      <c r="AK26" s="12"/>
    </row>
    <row r="27" spans="1:38" ht="13.5" customHeight="1" x14ac:dyDescent="0.15">
      <c r="A27" s="1" t="s">
        <v>29</v>
      </c>
      <c r="B27" s="15" t="str">
        <f ca="1">IF(B26=1," ","-")</f>
        <v xml:space="preserve"> </v>
      </c>
      <c r="C27" s="16">
        <f ca="1">RANDBETWEEN(2,9)</f>
        <v>7</v>
      </c>
      <c r="D27" s="14" t="s">
        <v>25</v>
      </c>
      <c r="E27" s="15" t="str">
        <f ca="1">IF(E26=1," ","-")</f>
        <v xml:space="preserve"> </v>
      </c>
      <c r="F27" s="15">
        <f ca="1">IF(F26=1," ",F26)</f>
        <v>3</v>
      </c>
      <c r="G27" s="17" t="s">
        <v>9</v>
      </c>
      <c r="H27" s="15" t="str">
        <f ca="1">IF(H26=1,"+","-")</f>
        <v>-</v>
      </c>
      <c r="I27" s="16">
        <f ca="1">RANDBETWEEN(1,9)</f>
        <v>1</v>
      </c>
      <c r="J27" s="15" t="s">
        <v>26</v>
      </c>
      <c r="K27" s="15" t="str">
        <f ca="1">IF(K26=1,"+","-")</f>
        <v>+</v>
      </c>
      <c r="L27" s="16">
        <f ca="1">RANDBETWEEN(1,7)</f>
        <v>7</v>
      </c>
      <c r="M27" s="16" t="s">
        <v>11</v>
      </c>
      <c r="N27" s="15" t="str">
        <f ca="1">IF(N26=1," ","-")</f>
        <v xml:space="preserve"> </v>
      </c>
      <c r="O27" s="16">
        <f ca="1">RANDBETWEEN(2,6)</f>
        <v>2</v>
      </c>
      <c r="P27" s="14" t="s">
        <v>25</v>
      </c>
      <c r="Q27" s="15" t="str">
        <f ca="1">IF(Q26=1," ","-")</f>
        <v xml:space="preserve"> </v>
      </c>
      <c r="R27" s="15">
        <f ca="1">IF(R26=1," ",R26)</f>
        <v>6</v>
      </c>
      <c r="S27" s="17" t="s">
        <v>9</v>
      </c>
      <c r="T27" s="15" t="str">
        <f ca="1">IF(T26=1,"+","-")</f>
        <v>-</v>
      </c>
      <c r="U27" s="16">
        <f ca="1">RANDBETWEEN(1,9)</f>
        <v>8</v>
      </c>
      <c r="V27" s="15" t="s">
        <v>26</v>
      </c>
      <c r="W27" s="15" t="str">
        <f ca="1">IF(W26=1,"+","-")</f>
        <v>-</v>
      </c>
      <c r="X27" s="16">
        <f ca="1">RANDBETWEEN(1,7)</f>
        <v>5</v>
      </c>
      <c r="Y27" s="3"/>
      <c r="Z27" s="46" t="s">
        <v>48</v>
      </c>
      <c r="AA27" s="48" t="str">
        <f ca="1">IF(AC27/AC28&lt;0,"-","")</f>
        <v>-</v>
      </c>
      <c r="AB27" s="29">
        <f ca="1">ABS(AC27/GCD(ABS(AC28),ABS(AC27)))</f>
        <v>7</v>
      </c>
      <c r="AC27" s="28">
        <f ca="1">B26*C27*H26*I27+K26*L27-N26*O27*T26*U27-W26*X27</f>
        <v>21</v>
      </c>
      <c r="AD27" s="3"/>
      <c r="AF27" s="3"/>
      <c r="AG27" s="10"/>
      <c r="AH27" s="2"/>
      <c r="AJ27" s="3"/>
      <c r="AK27" s="3"/>
    </row>
    <row r="28" spans="1:38" ht="13.5" customHeight="1" x14ac:dyDescent="0.15">
      <c r="F28" s="2"/>
      <c r="G28" s="3"/>
      <c r="H28" s="3"/>
      <c r="J28" s="2"/>
      <c r="K28" s="3"/>
      <c r="L28" s="3"/>
      <c r="M28" s="3"/>
      <c r="N28" s="3"/>
      <c r="O28" s="3"/>
      <c r="R28" s="19"/>
      <c r="S28" s="20"/>
      <c r="T28" s="21"/>
      <c r="Y28" s="3"/>
      <c r="Z28" s="46"/>
      <c r="AA28" s="48"/>
      <c r="AB28" s="30">
        <f ca="1">ABS(AC28/GCD(ABS(AC28),ABS(AC27)))</f>
        <v>3</v>
      </c>
      <c r="AC28" s="28">
        <f ca="1">N26*O27*Q26*R26-B26*C27*E26*F26</f>
        <v>-9</v>
      </c>
      <c r="AD28" s="3"/>
      <c r="AF28" s="3"/>
      <c r="AG28" s="10"/>
      <c r="AH28" s="2"/>
      <c r="AI28" s="11"/>
      <c r="AJ28" s="12"/>
      <c r="AK28" s="12"/>
    </row>
    <row r="29" spans="1:38" ht="13.5" hidden="1" customHeight="1" x14ac:dyDescent="0.15">
      <c r="B29" s="17">
        <f ca="1">2*(RANDBETWEEN(0,1))-1</f>
        <v>-1</v>
      </c>
      <c r="C29" s="16"/>
      <c r="D29" s="14"/>
      <c r="E29" s="17">
        <f ca="1">2*(RANDBETWEEN(0,1))-1</f>
        <v>1</v>
      </c>
      <c r="F29" s="16">
        <f ca="1">RANDBETWEEN(1,6)</f>
        <v>5</v>
      </c>
      <c r="G29" s="16"/>
      <c r="H29" s="17">
        <f ca="1">2*(RANDBETWEEN(0,1))-1</f>
        <v>-1</v>
      </c>
      <c r="I29" s="16"/>
      <c r="J29" s="16"/>
      <c r="K29" s="17">
        <f ca="1">2*(RANDBETWEEN(0,1))-1</f>
        <v>-1</v>
      </c>
      <c r="L29" s="16"/>
      <c r="M29" s="16"/>
      <c r="N29" s="17">
        <f ca="1">2*(RANDBETWEEN(0,1))-1</f>
        <v>-1</v>
      </c>
      <c r="O29" s="16"/>
      <c r="P29" s="14"/>
      <c r="Q29" s="17">
        <f ca="1">2*(RANDBETWEEN(0,1))-1</f>
        <v>-1</v>
      </c>
      <c r="R29" s="16">
        <f ca="1">RANDBETWEEN(1,9)</f>
        <v>4</v>
      </c>
      <c r="S29" s="16"/>
      <c r="T29" s="17">
        <f ca="1">2*(RANDBETWEEN(0,1))-1</f>
        <v>-1</v>
      </c>
      <c r="U29" s="16"/>
      <c r="V29" s="16"/>
      <c r="W29" s="17">
        <f ca="1">2*(RANDBETWEEN(0,1))-1</f>
        <v>1</v>
      </c>
      <c r="X29" s="16"/>
      <c r="Y29" s="3"/>
      <c r="Z29" s="3"/>
      <c r="AA29" s="3"/>
      <c r="AC29" s="2"/>
      <c r="AD29" s="3"/>
      <c r="AF29" s="3"/>
      <c r="AG29" s="10"/>
      <c r="AH29" s="2"/>
      <c r="AJ29" s="3"/>
      <c r="AK29" s="3"/>
    </row>
    <row r="30" spans="1:38" ht="13.5" customHeight="1" x14ac:dyDescent="0.15">
      <c r="A30" s="1" t="s">
        <v>32</v>
      </c>
      <c r="B30" s="15" t="str">
        <f ca="1">IF(B29=1," ","-")</f>
        <v>-</v>
      </c>
      <c r="C30" s="16">
        <f ca="1">RANDBETWEEN(2,9)</f>
        <v>9</v>
      </c>
      <c r="D30" s="14" t="s">
        <v>25</v>
      </c>
      <c r="E30" s="15" t="str">
        <f ca="1">IF(E29=1," ","-")</f>
        <v xml:space="preserve"> </v>
      </c>
      <c r="F30" s="15">
        <f ca="1">IF(F29=1," ",F29)</f>
        <v>5</v>
      </c>
      <c r="G30" s="17" t="s">
        <v>9</v>
      </c>
      <c r="H30" s="15" t="str">
        <f ca="1">IF(H29=1,"+","-")</f>
        <v>-</v>
      </c>
      <c r="I30" s="16">
        <f ca="1">RANDBETWEEN(1,9)</f>
        <v>1</v>
      </c>
      <c r="J30" s="15" t="s">
        <v>26</v>
      </c>
      <c r="K30" s="15" t="str">
        <f ca="1">IF(K29=1,"+","-")</f>
        <v>-</v>
      </c>
      <c r="L30" s="16">
        <f ca="1">RANDBETWEEN(1,7)</f>
        <v>4</v>
      </c>
      <c r="M30" s="16" t="s">
        <v>11</v>
      </c>
      <c r="N30" s="15" t="str">
        <f ca="1">IF(N29=1," ","-")</f>
        <v>-</v>
      </c>
      <c r="O30" s="16">
        <f ca="1">RANDBETWEEN(2,6)</f>
        <v>5</v>
      </c>
      <c r="P30" s="14" t="s">
        <v>25</v>
      </c>
      <c r="Q30" s="15" t="str">
        <f ca="1">IF(Q29=1," ","-")</f>
        <v>-</v>
      </c>
      <c r="R30" s="15">
        <f ca="1">IF(R29=1," ",R29)</f>
        <v>4</v>
      </c>
      <c r="S30" s="17" t="s">
        <v>9</v>
      </c>
      <c r="T30" s="15" t="str">
        <f ca="1">IF(T29=1,"+","-")</f>
        <v>-</v>
      </c>
      <c r="U30" s="16">
        <f ca="1">RANDBETWEEN(1,9)</f>
        <v>6</v>
      </c>
      <c r="V30" s="15" t="s">
        <v>26</v>
      </c>
      <c r="W30" s="15" t="str">
        <f ca="1">IF(W29=1,"+","-")</f>
        <v>+</v>
      </c>
      <c r="X30" s="16">
        <f ca="1">RANDBETWEEN(1,7)</f>
        <v>4</v>
      </c>
      <c r="Y30" s="3"/>
      <c r="Z30" s="46" t="s">
        <v>48</v>
      </c>
      <c r="AA30" s="48" t="str">
        <f ca="1">IF(AC30/AC31&lt;0,"-","")</f>
        <v>-</v>
      </c>
      <c r="AB30" s="29">
        <f ca="1">ABS(AC30/GCD(ABS(AC31),ABS(AC30)))</f>
        <v>29</v>
      </c>
      <c r="AC30" s="28">
        <f ca="1">B29*C30*H29*I30+K29*L30-N29*O30*T29*U30-W29*X30</f>
        <v>-29</v>
      </c>
      <c r="AD30" s="3"/>
      <c r="AF30" s="3"/>
      <c r="AG30" s="10"/>
      <c r="AH30" s="2"/>
      <c r="AI30" s="11"/>
      <c r="AJ30" s="12"/>
      <c r="AK30" s="12"/>
    </row>
    <row r="31" spans="1:38" ht="13.5" customHeight="1" x14ac:dyDescent="0.15">
      <c r="F31" s="2"/>
      <c r="G31" s="3"/>
      <c r="H31" s="3"/>
      <c r="J31" s="2"/>
      <c r="K31" s="3"/>
      <c r="L31" s="3"/>
      <c r="M31" s="3"/>
      <c r="N31" s="3"/>
      <c r="O31" s="3"/>
      <c r="R31" s="19"/>
      <c r="S31" s="20"/>
      <c r="T31" s="21"/>
      <c r="Y31" s="3"/>
      <c r="Z31" s="46"/>
      <c r="AA31" s="48"/>
      <c r="AB31" s="30">
        <f ca="1">ABS(AC31/GCD(ABS(AC31),ABS(AC30)))</f>
        <v>65</v>
      </c>
      <c r="AC31" s="28">
        <f ca="1">N29*O30*Q29*R29-B29*C30*E29*F29</f>
        <v>65</v>
      </c>
      <c r="AD31" s="3"/>
      <c r="AF31" s="3"/>
      <c r="AG31" s="10"/>
      <c r="AH31" s="2"/>
      <c r="AJ31" s="3"/>
      <c r="AK31" s="3"/>
    </row>
    <row r="32" spans="1:38" ht="13.5" hidden="1" customHeight="1" x14ac:dyDescent="0.15">
      <c r="B32" s="17">
        <f ca="1">2*(RANDBETWEEN(0,1))-1</f>
        <v>1</v>
      </c>
      <c r="C32" s="16"/>
      <c r="D32" s="14"/>
      <c r="E32" s="17">
        <f ca="1">2*(RANDBETWEEN(0,1))-1</f>
        <v>1</v>
      </c>
      <c r="F32" s="16">
        <f ca="1">RANDBETWEEN(1,6)</f>
        <v>2</v>
      </c>
      <c r="G32" s="16"/>
      <c r="H32" s="17">
        <f ca="1">2*(RANDBETWEEN(0,1))-1</f>
        <v>-1</v>
      </c>
      <c r="I32" s="16"/>
      <c r="J32" s="16"/>
      <c r="K32" s="17">
        <f ca="1">2*(RANDBETWEEN(0,1))-1</f>
        <v>1</v>
      </c>
      <c r="L32" s="16"/>
      <c r="M32" s="16"/>
      <c r="N32" s="17">
        <f ca="1">2*(RANDBETWEEN(0,1))-1</f>
        <v>1</v>
      </c>
      <c r="O32" s="16"/>
      <c r="P32" s="14"/>
      <c r="Q32" s="17">
        <f ca="1">2*(RANDBETWEEN(0,1))-1</f>
        <v>1</v>
      </c>
      <c r="R32" s="16">
        <f ca="1">RANDBETWEEN(1,9)</f>
        <v>5</v>
      </c>
      <c r="S32" s="16"/>
      <c r="T32" s="17">
        <f ca="1">2*(RANDBETWEEN(0,1))-1</f>
        <v>1</v>
      </c>
      <c r="U32" s="16"/>
      <c r="V32" s="16"/>
      <c r="W32" s="17">
        <f ca="1">2*(RANDBETWEEN(0,1))-1</f>
        <v>-1</v>
      </c>
      <c r="X32" s="16"/>
      <c r="Y32" s="3"/>
      <c r="AD32" s="3"/>
      <c r="AF32" s="3"/>
      <c r="AG32" s="10"/>
      <c r="AH32" s="2"/>
      <c r="AI32" s="11"/>
      <c r="AJ32" s="12"/>
      <c r="AK32" s="12"/>
    </row>
    <row r="33" spans="1:37" ht="13.5" customHeight="1" x14ac:dyDescent="0.15">
      <c r="A33" s="1" t="s">
        <v>30</v>
      </c>
      <c r="B33" s="15" t="str">
        <f ca="1">IF(B32=1," ","-")</f>
        <v xml:space="preserve"> </v>
      </c>
      <c r="C33" s="16">
        <f ca="1">RANDBETWEEN(2,9)</f>
        <v>3</v>
      </c>
      <c r="D33" s="14" t="s">
        <v>25</v>
      </c>
      <c r="E33" s="15" t="str">
        <f ca="1">IF(E32=1," ","-")</f>
        <v xml:space="preserve"> </v>
      </c>
      <c r="F33" s="15">
        <f ca="1">IF(F32=1," ",F32)</f>
        <v>2</v>
      </c>
      <c r="G33" s="17" t="s">
        <v>9</v>
      </c>
      <c r="H33" s="15" t="str">
        <f ca="1">IF(H32=1,"+","-")</f>
        <v>-</v>
      </c>
      <c r="I33" s="16">
        <f ca="1">RANDBETWEEN(1,9)</f>
        <v>6</v>
      </c>
      <c r="J33" s="15" t="s">
        <v>26</v>
      </c>
      <c r="K33" s="15" t="str">
        <f ca="1">IF(K32=1,"+","-")</f>
        <v>+</v>
      </c>
      <c r="L33" s="16">
        <f ca="1">RANDBETWEEN(1,7)</f>
        <v>5</v>
      </c>
      <c r="M33" s="16" t="s">
        <v>11</v>
      </c>
      <c r="N33" s="15" t="str">
        <f ca="1">IF(N32=1," ","-")</f>
        <v xml:space="preserve"> </v>
      </c>
      <c r="O33" s="16">
        <f ca="1">RANDBETWEEN(2,6)</f>
        <v>4</v>
      </c>
      <c r="P33" s="14" t="s">
        <v>25</v>
      </c>
      <c r="Q33" s="15" t="str">
        <f ca="1">IF(Q32=1," ","-")</f>
        <v xml:space="preserve"> </v>
      </c>
      <c r="R33" s="15">
        <f ca="1">IF(R32=1," ",R32)</f>
        <v>5</v>
      </c>
      <c r="S33" s="17" t="s">
        <v>9</v>
      </c>
      <c r="T33" s="15" t="str">
        <f ca="1">IF(T32=1,"+","-")</f>
        <v>+</v>
      </c>
      <c r="U33" s="16">
        <f ca="1">RANDBETWEEN(1,9)</f>
        <v>9</v>
      </c>
      <c r="V33" s="15" t="s">
        <v>26</v>
      </c>
      <c r="W33" s="15" t="str">
        <f ca="1">IF(W32=1,"+","-")</f>
        <v>-</v>
      </c>
      <c r="X33" s="16">
        <f ca="1">RANDBETWEEN(1,7)</f>
        <v>4</v>
      </c>
      <c r="Y33" s="3"/>
      <c r="Z33" s="46" t="s">
        <v>48</v>
      </c>
      <c r="AA33" s="48" t="str">
        <f ca="1">IF(AC33/AC34&lt;0,"-","")</f>
        <v>-</v>
      </c>
      <c r="AB33" s="29">
        <f ca="1">ABS(AC33/GCD(ABS(AC34),ABS(AC33)))</f>
        <v>45</v>
      </c>
      <c r="AC33" s="28">
        <f ca="1">B32*C33*H32*I33+K32*L33-N32*O33*T32*U33-W32*X33</f>
        <v>-45</v>
      </c>
      <c r="AD33" s="3"/>
      <c r="AF33" s="3"/>
      <c r="AG33" s="10"/>
      <c r="AH33" s="2"/>
      <c r="AJ33" s="3"/>
      <c r="AK33" s="3"/>
    </row>
    <row r="34" spans="1:37" ht="13.5" customHeight="1" x14ac:dyDescent="0.15">
      <c r="F34" s="2"/>
      <c r="G34" s="3"/>
      <c r="H34" s="3"/>
      <c r="J34" s="2"/>
      <c r="K34" s="3"/>
      <c r="L34" s="3"/>
      <c r="M34" s="3"/>
      <c r="N34" s="3"/>
      <c r="O34" s="3"/>
      <c r="R34" s="19"/>
      <c r="S34" s="20"/>
      <c r="T34" s="21"/>
      <c r="Y34" s="3"/>
      <c r="Z34" s="46"/>
      <c r="AA34" s="48"/>
      <c r="AB34" s="30">
        <f ca="1">ABS(AC34/GCD(ABS(AC34),ABS(AC33)))</f>
        <v>14</v>
      </c>
      <c r="AC34" s="28">
        <f ca="1">N32*O33*Q32*R32-B32*C33*E32*F32</f>
        <v>14</v>
      </c>
      <c r="AD34" s="3"/>
      <c r="AF34" s="3"/>
      <c r="AG34" s="10"/>
      <c r="AH34" s="2"/>
      <c r="AI34" s="11"/>
      <c r="AJ34" s="12"/>
      <c r="AK34" s="12"/>
    </row>
    <row r="35" spans="1:37" ht="13.5" hidden="1" customHeight="1" x14ac:dyDescent="0.15">
      <c r="B35" s="17">
        <f ca="1">2*(RANDBETWEEN(0,1))-1</f>
        <v>1</v>
      </c>
      <c r="C35" s="16"/>
      <c r="D35" s="14"/>
      <c r="E35" s="17">
        <f ca="1">2*(RANDBETWEEN(0,1))-1</f>
        <v>-1</v>
      </c>
      <c r="F35" s="16">
        <f ca="1">RANDBETWEEN(1,6)</f>
        <v>5</v>
      </c>
      <c r="G35" s="16"/>
      <c r="H35" s="17">
        <f ca="1">2*(RANDBETWEEN(0,1))-1</f>
        <v>-1</v>
      </c>
      <c r="I35" s="16"/>
      <c r="J35" s="16"/>
      <c r="K35" s="17">
        <f ca="1">2*(RANDBETWEEN(0,1))-1</f>
        <v>1</v>
      </c>
      <c r="L35" s="16"/>
      <c r="M35" s="16"/>
      <c r="N35" s="17">
        <f ca="1">2*(RANDBETWEEN(0,1))-1</f>
        <v>-1</v>
      </c>
      <c r="O35" s="16"/>
      <c r="P35" s="14"/>
      <c r="Q35" s="17">
        <f ca="1">2*(RANDBETWEEN(0,1))-1</f>
        <v>-1</v>
      </c>
      <c r="R35" s="16">
        <f ca="1">RANDBETWEEN(1,9)</f>
        <v>7</v>
      </c>
      <c r="S35" s="16"/>
      <c r="T35" s="17">
        <f ca="1">2*(RANDBETWEEN(0,1))-1</f>
        <v>-1</v>
      </c>
      <c r="U35" s="16"/>
      <c r="V35" s="16"/>
      <c r="W35" s="17">
        <f ca="1">2*(RANDBETWEEN(0,1))-1</f>
        <v>-1</v>
      </c>
      <c r="X35" s="16"/>
      <c r="Y35" s="3"/>
      <c r="Z35" s="4"/>
      <c r="AA35" s="3"/>
      <c r="AC35" s="2"/>
      <c r="AD35" s="3"/>
      <c r="AF35" s="3"/>
      <c r="AG35" s="10"/>
      <c r="AH35" s="2"/>
      <c r="AJ35" s="3"/>
      <c r="AK35" s="3"/>
    </row>
    <row r="36" spans="1:37" ht="13.5" customHeight="1" x14ac:dyDescent="0.15">
      <c r="A36" s="1" t="s">
        <v>31</v>
      </c>
      <c r="B36" s="15" t="str">
        <f ca="1">IF(B35=1," ","-")</f>
        <v xml:space="preserve"> </v>
      </c>
      <c r="C36" s="16">
        <f ca="1">RANDBETWEEN(2,9)</f>
        <v>3</v>
      </c>
      <c r="D36" s="14" t="s">
        <v>25</v>
      </c>
      <c r="E36" s="15" t="str">
        <f ca="1">IF(E35=1," ","-")</f>
        <v>-</v>
      </c>
      <c r="F36" s="15">
        <f ca="1">IF(F35=1," ",F35)</f>
        <v>5</v>
      </c>
      <c r="G36" s="17" t="s">
        <v>9</v>
      </c>
      <c r="H36" s="15" t="str">
        <f ca="1">IF(H35=1,"+","-")</f>
        <v>-</v>
      </c>
      <c r="I36" s="16">
        <f ca="1">RANDBETWEEN(1,9)</f>
        <v>4</v>
      </c>
      <c r="J36" s="15" t="s">
        <v>26</v>
      </c>
      <c r="K36" s="15" t="str">
        <f ca="1">IF(K35=1,"+","-")</f>
        <v>+</v>
      </c>
      <c r="L36" s="16">
        <f ca="1">RANDBETWEEN(1,7)</f>
        <v>2</v>
      </c>
      <c r="M36" s="16" t="s">
        <v>11</v>
      </c>
      <c r="N36" s="15" t="str">
        <f ca="1">IF(N35=1," ","-")</f>
        <v>-</v>
      </c>
      <c r="O36" s="16">
        <f ca="1">RANDBETWEEN(2,6)</f>
        <v>3</v>
      </c>
      <c r="P36" s="14" t="s">
        <v>25</v>
      </c>
      <c r="Q36" s="15" t="str">
        <f ca="1">IF(Q35=1," ","-")</f>
        <v>-</v>
      </c>
      <c r="R36" s="15">
        <f ca="1">IF(R35=1," ",R35)</f>
        <v>7</v>
      </c>
      <c r="S36" s="17" t="s">
        <v>9</v>
      </c>
      <c r="T36" s="15" t="str">
        <f ca="1">IF(T35=1,"+","-")</f>
        <v>-</v>
      </c>
      <c r="U36" s="16">
        <f ca="1">RANDBETWEEN(1,9)</f>
        <v>9</v>
      </c>
      <c r="V36" s="15" t="s">
        <v>26</v>
      </c>
      <c r="W36" s="15" t="str">
        <f ca="1">IF(W35=1,"+","-")</f>
        <v>-</v>
      </c>
      <c r="X36" s="16">
        <f ca="1">RANDBETWEEN(1,7)</f>
        <v>5</v>
      </c>
      <c r="Y36" s="3"/>
      <c r="Z36" s="46" t="s">
        <v>48</v>
      </c>
      <c r="AA36" s="48" t="str">
        <f ca="1">IF(AC36/AC37&lt;0,"-","")</f>
        <v>-</v>
      </c>
      <c r="AB36" s="29">
        <f ca="1">ABS(AC36/GCD(ABS(AC37),ABS(AC36)))</f>
        <v>8</v>
      </c>
      <c r="AC36" s="28">
        <f ca="1">B35*C36*H35*I36+K35*L36-N35*O36*T35*U36-W35*X36</f>
        <v>-32</v>
      </c>
      <c r="AD36" s="3"/>
      <c r="AF36" s="3"/>
      <c r="AG36" s="10"/>
      <c r="AH36" s="2"/>
      <c r="AI36" s="11"/>
      <c r="AJ36" s="12"/>
      <c r="AK36" s="12"/>
    </row>
    <row r="37" spans="1:37" ht="13.5" customHeight="1" x14ac:dyDescent="0.15">
      <c r="F37" s="2"/>
      <c r="G37" s="3"/>
      <c r="H37" s="3"/>
      <c r="J37" s="2"/>
      <c r="K37" s="3"/>
      <c r="L37" s="3"/>
      <c r="M37" s="3"/>
      <c r="N37" s="3"/>
      <c r="O37" s="3"/>
      <c r="R37" s="19"/>
      <c r="S37" s="20"/>
      <c r="T37" s="21"/>
      <c r="Y37" s="3"/>
      <c r="Z37" s="46"/>
      <c r="AA37" s="48"/>
      <c r="AB37" s="30">
        <f ca="1">ABS(AC37/GCD(ABS(AC37),ABS(AC36)))</f>
        <v>9</v>
      </c>
      <c r="AC37" s="28">
        <f ca="1">N35*O36*Q35*R35-B35*C36*E35*F35</f>
        <v>36</v>
      </c>
      <c r="AD37" s="3"/>
      <c r="AF37" s="3"/>
      <c r="AG37" s="10"/>
      <c r="AH37" s="2"/>
      <c r="AJ37" s="3"/>
    </row>
    <row r="38" spans="1:37" ht="13.5" customHeight="1" x14ac:dyDescent="0.15">
      <c r="A38" s="1" t="s">
        <v>21</v>
      </c>
      <c r="Y38" s="3"/>
      <c r="Z38" s="10"/>
      <c r="AA38" s="3"/>
      <c r="AB38" s="2"/>
      <c r="AD38" s="3"/>
      <c r="AF38" s="3"/>
      <c r="AG38" s="10"/>
      <c r="AH38" s="2"/>
      <c r="AJ38" s="3"/>
    </row>
    <row r="39" spans="1:37" ht="13.5" hidden="1" customHeight="1" x14ac:dyDescent="0.15">
      <c r="A39" s="14"/>
      <c r="B39" s="17">
        <f ca="1">2*(RANDBETWEEN(0,1))-1</f>
        <v>1</v>
      </c>
      <c r="C39" s="16"/>
      <c r="D39" s="14"/>
      <c r="E39" s="17">
        <f ca="1">2*(RANDBETWEEN(0,1))-1</f>
        <v>-1</v>
      </c>
      <c r="F39" s="16">
        <f ca="1">RANDBETWEEN(1,6)</f>
        <v>3</v>
      </c>
      <c r="G39" s="16">
        <f ca="1">RANDBETWEEN(-9,9)</f>
        <v>-6</v>
      </c>
      <c r="H39" s="17">
        <f ca="1">2*(RANDBETWEEN(0,1))-1</f>
        <v>1</v>
      </c>
      <c r="I39" s="16"/>
      <c r="J39" s="16"/>
      <c r="K39" s="16"/>
      <c r="L39" s="17">
        <f ca="1">2*(RANDBETWEEN(0,1))-1</f>
        <v>1</v>
      </c>
      <c r="M39" s="16"/>
      <c r="N39" s="14"/>
      <c r="O39" s="17">
        <f ca="1">2*(RANDBETWEEN(0,1))-1</f>
        <v>-1</v>
      </c>
      <c r="P39" s="16">
        <f ca="1">RANDBETWEEN(1,9)</f>
        <v>2</v>
      </c>
      <c r="Q39" s="16"/>
      <c r="R39" s="17">
        <f ca="1">2*(RANDBETWEEN(0,1))-1</f>
        <v>-1</v>
      </c>
      <c r="S39" s="16"/>
      <c r="T39" s="16"/>
      <c r="U39" s="17"/>
      <c r="V39" s="16">
        <f ca="1">B39*C40*(E39*F39*G39+H39*I40)-L39*M40*(O39*P39*G39+R39*S40)</f>
        <v>128</v>
      </c>
      <c r="Y39" s="3"/>
      <c r="Z39" s="10"/>
      <c r="AA39" s="3"/>
      <c r="AB39" s="2"/>
      <c r="AD39" s="3"/>
      <c r="AF39" s="3"/>
      <c r="AG39" s="10"/>
      <c r="AH39" s="2"/>
      <c r="AJ39" s="3"/>
    </row>
    <row r="40" spans="1:37" ht="13.5" customHeight="1" x14ac:dyDescent="0.15">
      <c r="A40" s="14" t="s">
        <v>2</v>
      </c>
      <c r="B40" s="15" t="str">
        <f ca="1">IF(B39=1," ","-")</f>
        <v xml:space="preserve"> </v>
      </c>
      <c r="C40" s="16">
        <f ca="1">RANDBETWEEN(2,9)</f>
        <v>7</v>
      </c>
      <c r="D40" s="14" t="s">
        <v>25</v>
      </c>
      <c r="E40" s="15" t="str">
        <f ca="1">IF(E39=1," ","-")</f>
        <v>-</v>
      </c>
      <c r="F40" s="15">
        <f ca="1">IF(F39=1," ",F39)</f>
        <v>3</v>
      </c>
      <c r="G40" s="17" t="s">
        <v>9</v>
      </c>
      <c r="H40" s="15" t="str">
        <f ca="1">IF(H39=1,"+","-")</f>
        <v>+</v>
      </c>
      <c r="I40" s="16">
        <f ca="1">RANDBETWEEN(1,7)</f>
        <v>6</v>
      </c>
      <c r="J40" s="15" t="s">
        <v>26</v>
      </c>
      <c r="K40" s="16" t="s">
        <v>11</v>
      </c>
      <c r="L40" s="15" t="str">
        <f ca="1">IF(L39=1," ","-")</f>
        <v xml:space="preserve"> </v>
      </c>
      <c r="M40" s="16">
        <f ca="1">RANDBETWEEN(2,6)</f>
        <v>5</v>
      </c>
      <c r="N40" s="14" t="s">
        <v>25</v>
      </c>
      <c r="O40" s="15" t="str">
        <f ca="1">IF(O39=1," ","-")</f>
        <v>-</v>
      </c>
      <c r="P40" s="15">
        <f ca="1">IF(P39=1," ",P39)</f>
        <v>2</v>
      </c>
      <c r="Q40" s="17" t="s">
        <v>9</v>
      </c>
      <c r="R40" s="15" t="str">
        <f ca="1">IF(R39=1,"+","-")</f>
        <v>-</v>
      </c>
      <c r="S40" s="16">
        <f ca="1">RANDBETWEEN(1,9)</f>
        <v>4</v>
      </c>
      <c r="T40" s="15" t="s">
        <v>26</v>
      </c>
      <c r="U40" s="15" t="str">
        <f ca="1">IF(V39&gt;0,"+",IF(V39=0,"","-"))</f>
        <v>+</v>
      </c>
      <c r="V40" s="15">
        <f ca="1">ABS(V39)</f>
        <v>128</v>
      </c>
      <c r="X40" s="19" t="s">
        <v>24</v>
      </c>
      <c r="Y40" s="49">
        <f ca="1">G39</f>
        <v>-6</v>
      </c>
      <c r="Z40" s="49"/>
      <c r="AA40" s="3"/>
      <c r="AB40" s="2"/>
      <c r="AD40" s="3"/>
      <c r="AF40" s="3"/>
      <c r="AG40" s="10"/>
      <c r="AH40" s="2"/>
      <c r="AJ40" s="3"/>
    </row>
    <row r="41" spans="1:37" ht="13.5" customHeight="1" x14ac:dyDescent="0.15">
      <c r="A41" s="14"/>
      <c r="B41" s="14"/>
      <c r="C41" s="14"/>
      <c r="D41" s="14"/>
      <c r="E41" s="18"/>
      <c r="F41" s="15"/>
      <c r="G41" s="18"/>
      <c r="H41" s="17"/>
      <c r="I41" s="16"/>
      <c r="J41" s="18"/>
      <c r="K41" s="16"/>
      <c r="L41" s="16"/>
      <c r="M41" s="16"/>
      <c r="N41" s="16"/>
      <c r="O41" s="18"/>
      <c r="P41" s="15"/>
      <c r="Q41" s="17"/>
      <c r="R41" s="19"/>
      <c r="S41" s="20"/>
      <c r="T41" s="21"/>
      <c r="U41" s="16"/>
      <c r="V41" s="16"/>
      <c r="Y41" s="27"/>
      <c r="Z41" s="27"/>
      <c r="AA41" s="3"/>
      <c r="AB41" s="2"/>
      <c r="AD41" s="3"/>
      <c r="AF41" s="3"/>
      <c r="AG41" s="10"/>
      <c r="AH41" s="2"/>
      <c r="AJ41" s="3"/>
    </row>
    <row r="42" spans="1:37" ht="13.5" hidden="1" customHeight="1" x14ac:dyDescent="0.15">
      <c r="A42" s="14"/>
      <c r="B42" s="17">
        <f ca="1">2*(RANDBETWEEN(0,1))-1</f>
        <v>1</v>
      </c>
      <c r="C42" s="16"/>
      <c r="D42" s="14"/>
      <c r="E42" s="17">
        <f ca="1">2*(RANDBETWEEN(0,1))-1</f>
        <v>1</v>
      </c>
      <c r="F42" s="16">
        <f ca="1">RANDBETWEEN(1,6)</f>
        <v>3</v>
      </c>
      <c r="G42" s="16">
        <f ca="1">RANDBETWEEN(-9,9)</f>
        <v>2</v>
      </c>
      <c r="H42" s="17">
        <f ca="1">2*(RANDBETWEEN(0,1))-1</f>
        <v>1</v>
      </c>
      <c r="I42" s="16"/>
      <c r="J42" s="16"/>
      <c r="K42" s="16"/>
      <c r="L42" s="17">
        <f ca="1">2*(RANDBETWEEN(0,1))-1</f>
        <v>1</v>
      </c>
      <c r="M42" s="16"/>
      <c r="N42" s="14"/>
      <c r="O42" s="17">
        <f ca="1">2*(RANDBETWEEN(0,1))-1</f>
        <v>-1</v>
      </c>
      <c r="P42" s="16">
        <f ca="1">RANDBETWEEN(1,9)</f>
        <v>5</v>
      </c>
      <c r="Q42" s="16"/>
      <c r="R42" s="17">
        <f ca="1">2*(RANDBETWEEN(0,1))-1</f>
        <v>-1</v>
      </c>
      <c r="S42" s="16"/>
      <c r="T42" s="16"/>
      <c r="U42" s="17"/>
      <c r="V42" s="16">
        <f ca="1">B42*C43*(E42*F42*G42+H42*I43)-L42*M43*(O42*P42*G42+R42*S43)</f>
        <v>77</v>
      </c>
      <c r="Y42" s="27"/>
      <c r="Z42" s="27"/>
      <c r="AA42" s="3"/>
      <c r="AB42" s="2"/>
      <c r="AD42" s="3"/>
      <c r="AF42" s="3"/>
      <c r="AG42" s="10"/>
      <c r="AH42" s="2"/>
      <c r="AJ42" s="3"/>
    </row>
    <row r="43" spans="1:37" ht="13.5" customHeight="1" x14ac:dyDescent="0.15">
      <c r="A43" s="14" t="s">
        <v>3</v>
      </c>
      <c r="B43" s="15" t="str">
        <f ca="1">IF(B42=1," ","-")</f>
        <v xml:space="preserve"> </v>
      </c>
      <c r="C43" s="16">
        <f ca="1">RANDBETWEEN(2,9)</f>
        <v>3</v>
      </c>
      <c r="D43" s="14" t="s">
        <v>25</v>
      </c>
      <c r="E43" s="15" t="str">
        <f ca="1">IF(E42=1," ","-")</f>
        <v xml:space="preserve"> </v>
      </c>
      <c r="F43" s="15">
        <f ca="1">IF(F42=1," ",F42)</f>
        <v>3</v>
      </c>
      <c r="G43" s="17" t="s">
        <v>9</v>
      </c>
      <c r="H43" s="15" t="str">
        <f ca="1">IF(H42=1,"+","-")</f>
        <v>+</v>
      </c>
      <c r="I43" s="16">
        <f ca="1">RANDBETWEEN(1,7)</f>
        <v>1</v>
      </c>
      <c r="J43" s="15" t="s">
        <v>26</v>
      </c>
      <c r="K43" s="16" t="s">
        <v>11</v>
      </c>
      <c r="L43" s="15" t="str">
        <f ca="1">IF(L42=1," ","-")</f>
        <v xml:space="preserve"> </v>
      </c>
      <c r="M43" s="16">
        <f ca="1">RANDBETWEEN(2,6)</f>
        <v>4</v>
      </c>
      <c r="N43" s="14" t="s">
        <v>25</v>
      </c>
      <c r="O43" s="15" t="str">
        <f ca="1">IF(O42=1," ","-")</f>
        <v>-</v>
      </c>
      <c r="P43" s="15">
        <f ca="1">IF(P42=1," ",P42)</f>
        <v>5</v>
      </c>
      <c r="Q43" s="17" t="s">
        <v>9</v>
      </c>
      <c r="R43" s="15" t="str">
        <f ca="1">IF(R42=1,"+","-")</f>
        <v>-</v>
      </c>
      <c r="S43" s="16">
        <f ca="1">RANDBETWEEN(1,9)</f>
        <v>4</v>
      </c>
      <c r="T43" s="15" t="s">
        <v>26</v>
      </c>
      <c r="U43" s="15" t="str">
        <f ca="1">IF(V42&gt;0,"+",IF(V42=0,"","-"))</f>
        <v>+</v>
      </c>
      <c r="V43" s="15">
        <f ca="1">ABS(V42)</f>
        <v>77</v>
      </c>
      <c r="X43" s="19" t="s">
        <v>24</v>
      </c>
      <c r="Y43" s="49">
        <f ca="1">G42</f>
        <v>2</v>
      </c>
      <c r="Z43" s="49"/>
      <c r="AA43" s="3"/>
      <c r="AB43" s="2"/>
      <c r="AD43" s="3"/>
      <c r="AF43" s="3"/>
      <c r="AG43" s="10"/>
      <c r="AH43" s="2"/>
      <c r="AJ43" s="3"/>
    </row>
    <row r="44" spans="1:37" ht="13.5" customHeight="1" x14ac:dyDescent="0.15">
      <c r="A44" s="14"/>
      <c r="B44" s="14"/>
      <c r="C44" s="14"/>
      <c r="D44" s="14"/>
      <c r="E44" s="18"/>
      <c r="F44" s="15"/>
      <c r="G44" s="18"/>
      <c r="H44" s="17"/>
      <c r="I44" s="16"/>
      <c r="J44" s="18"/>
      <c r="K44" s="16"/>
      <c r="L44" s="16"/>
      <c r="M44" s="16"/>
      <c r="N44" s="16"/>
      <c r="O44" s="18"/>
      <c r="P44" s="15"/>
      <c r="Q44" s="17"/>
      <c r="R44" s="19"/>
      <c r="S44" s="20"/>
      <c r="T44" s="21"/>
      <c r="U44" s="16"/>
      <c r="V44" s="16"/>
      <c r="Y44" s="27"/>
      <c r="Z44" s="27"/>
      <c r="AA44" s="3"/>
      <c r="AB44" s="2"/>
      <c r="AD44" s="3"/>
      <c r="AF44" s="3"/>
      <c r="AG44" s="10"/>
      <c r="AH44" s="2"/>
      <c r="AJ44" s="3"/>
    </row>
    <row r="45" spans="1:37" ht="13.5" hidden="1" customHeight="1" x14ac:dyDescent="0.15">
      <c r="A45" s="14"/>
      <c r="B45" s="17">
        <f ca="1">2*(RANDBETWEEN(0,1))-1</f>
        <v>1</v>
      </c>
      <c r="C45" s="16"/>
      <c r="D45" s="14"/>
      <c r="E45" s="17">
        <f ca="1">2*(RANDBETWEEN(0,1))-1</f>
        <v>1</v>
      </c>
      <c r="F45" s="16">
        <f ca="1">RANDBETWEEN(1,6)</f>
        <v>2</v>
      </c>
      <c r="G45" s="16">
        <f ca="1">RANDBETWEEN(-9,9)</f>
        <v>8</v>
      </c>
      <c r="H45" s="17">
        <f ca="1">2*(RANDBETWEEN(0,1))-1</f>
        <v>-1</v>
      </c>
      <c r="I45" s="16"/>
      <c r="J45" s="16"/>
      <c r="K45" s="17"/>
      <c r="L45" s="16">
        <f ca="1">N45*O46*(Q45*R45*G45+T45*U46)-B45*C46*(E45*F45*G45+H45*I46)</f>
        <v>8</v>
      </c>
      <c r="M45" s="16"/>
      <c r="N45" s="17">
        <f ca="1">2*(RANDBETWEEN(0,1))-1</f>
        <v>1</v>
      </c>
      <c r="O45" s="16"/>
      <c r="P45" s="14"/>
      <c r="Q45" s="17">
        <f ca="1">2*(RANDBETWEEN(0,1))-1</f>
        <v>1</v>
      </c>
      <c r="R45" s="16">
        <f ca="1">RANDBETWEEN(1,9)</f>
        <v>2</v>
      </c>
      <c r="S45" s="16"/>
      <c r="T45" s="17">
        <f ca="1">2*(RANDBETWEEN(0,1))-1</f>
        <v>1</v>
      </c>
      <c r="U45" s="16"/>
      <c r="V45" s="16"/>
      <c r="Y45" s="27"/>
      <c r="Z45" s="27"/>
      <c r="AA45" s="3"/>
      <c r="AB45" s="2"/>
      <c r="AD45" s="3"/>
      <c r="AF45" s="3"/>
      <c r="AG45" s="10"/>
      <c r="AH45" s="2"/>
      <c r="AJ45" s="3"/>
    </row>
    <row r="46" spans="1:37" ht="13.5" customHeight="1" x14ac:dyDescent="0.15">
      <c r="A46" s="14" t="s">
        <v>4</v>
      </c>
      <c r="B46" s="15" t="str">
        <f ca="1">IF(B45=1," ","-")</f>
        <v xml:space="preserve"> </v>
      </c>
      <c r="C46" s="16">
        <f ca="1">RANDBETWEEN(2,9)</f>
        <v>2</v>
      </c>
      <c r="D46" s="14" t="s">
        <v>25</v>
      </c>
      <c r="E46" s="15" t="str">
        <f ca="1">IF(E45=1," ","-")</f>
        <v xml:space="preserve"> </v>
      </c>
      <c r="F46" s="15">
        <f ca="1">IF(F45=1," ",F45)</f>
        <v>2</v>
      </c>
      <c r="G46" s="17" t="s">
        <v>9</v>
      </c>
      <c r="H46" s="15" t="str">
        <f ca="1">IF(H45=1,"+","-")</f>
        <v>-</v>
      </c>
      <c r="I46" s="16">
        <f ca="1">RANDBETWEEN(1,7)</f>
        <v>3</v>
      </c>
      <c r="J46" s="15" t="s">
        <v>26</v>
      </c>
      <c r="K46" s="15" t="str">
        <f ca="1">IF(L45&gt;0,"+",IF(L45=0,"","-"))</f>
        <v>+</v>
      </c>
      <c r="L46" s="15">
        <f ca="1">ABS(L45)</f>
        <v>8</v>
      </c>
      <c r="M46" s="16" t="s">
        <v>11</v>
      </c>
      <c r="N46" s="15" t="str">
        <f ca="1">IF(N45=1," ","-")</f>
        <v xml:space="preserve"> </v>
      </c>
      <c r="O46" s="16">
        <f ca="1">RANDBETWEEN(2,6)</f>
        <v>2</v>
      </c>
      <c r="P46" s="14" t="s">
        <v>25</v>
      </c>
      <c r="Q46" s="15" t="str">
        <f ca="1">IF(Q45=1," ","-")</f>
        <v xml:space="preserve"> </v>
      </c>
      <c r="R46" s="15">
        <f ca="1">IF(R45=1," ",R45)</f>
        <v>2</v>
      </c>
      <c r="S46" s="17" t="s">
        <v>9</v>
      </c>
      <c r="T46" s="15" t="str">
        <f ca="1">IF(T45=1,"+","-")</f>
        <v>+</v>
      </c>
      <c r="U46" s="16">
        <f ca="1">RANDBETWEEN(1,9)</f>
        <v>1</v>
      </c>
      <c r="V46" s="15" t="s">
        <v>26</v>
      </c>
      <c r="X46" s="19" t="s">
        <v>24</v>
      </c>
      <c r="Y46" s="49">
        <f ca="1">G45</f>
        <v>8</v>
      </c>
      <c r="Z46" s="49"/>
      <c r="AA46" s="3"/>
      <c r="AB46" s="2"/>
      <c r="AD46" s="3"/>
      <c r="AF46" s="3"/>
      <c r="AG46" s="10"/>
      <c r="AH46" s="2"/>
      <c r="AJ46" s="3"/>
    </row>
    <row r="47" spans="1:37" ht="13.5" customHeight="1" x14ac:dyDescent="0.15">
      <c r="A47" s="14"/>
      <c r="B47" s="14"/>
      <c r="C47" s="14"/>
      <c r="D47" s="14"/>
      <c r="E47" s="18"/>
      <c r="F47" s="15"/>
      <c r="G47" s="18"/>
      <c r="H47" s="17"/>
      <c r="I47" s="16"/>
      <c r="J47" s="18"/>
      <c r="K47" s="16"/>
      <c r="L47" s="16"/>
      <c r="M47" s="16"/>
      <c r="N47" s="16"/>
      <c r="O47" s="18"/>
      <c r="P47" s="15"/>
      <c r="Q47" s="17"/>
      <c r="R47" s="19"/>
      <c r="S47" s="20"/>
      <c r="T47" s="21"/>
      <c r="U47" s="16"/>
      <c r="V47" s="16"/>
      <c r="Y47" s="27"/>
      <c r="Z47" s="27"/>
      <c r="AA47" s="3"/>
      <c r="AB47" s="2"/>
      <c r="AD47" s="3"/>
      <c r="AF47" s="3"/>
      <c r="AG47" s="10"/>
      <c r="AH47" s="2"/>
      <c r="AJ47" s="3"/>
    </row>
    <row r="48" spans="1:37" ht="13.5" hidden="1" customHeight="1" x14ac:dyDescent="0.15">
      <c r="A48" s="14"/>
      <c r="B48" s="17">
        <f ca="1">2*(RANDBETWEEN(0,1))-1</f>
        <v>1</v>
      </c>
      <c r="C48" s="16"/>
      <c r="D48" s="14"/>
      <c r="E48" s="17">
        <f ca="1">2*(RANDBETWEEN(0,1))-1</f>
        <v>-1</v>
      </c>
      <c r="F48" s="16">
        <f ca="1">RANDBETWEEN(1,6)</f>
        <v>4</v>
      </c>
      <c r="G48" s="16">
        <f ca="1">RANDBETWEEN(-9,9)</f>
        <v>-2</v>
      </c>
      <c r="H48" s="17">
        <f ca="1">2*(RANDBETWEEN(0,1))-1</f>
        <v>1</v>
      </c>
      <c r="I48" s="16"/>
      <c r="J48" s="16"/>
      <c r="K48" s="17"/>
      <c r="L48" s="16">
        <f ca="1">N48*O49*(Q48*R48*G48+T48*U49)-B48*C49*(E48*F48*G48+H48*I49)</f>
        <v>-38</v>
      </c>
      <c r="M48" s="16"/>
      <c r="N48" s="17">
        <f ca="1">2*(RANDBETWEEN(0,1))-1</f>
        <v>-1</v>
      </c>
      <c r="O48" s="16"/>
      <c r="P48" s="14"/>
      <c r="Q48" s="17">
        <f ca="1">2*(RANDBETWEEN(0,1))-1</f>
        <v>1</v>
      </c>
      <c r="R48" s="16">
        <f ca="1">RANDBETWEEN(1,9)</f>
        <v>1</v>
      </c>
      <c r="S48" s="16"/>
      <c r="T48" s="17">
        <f ca="1">2*(RANDBETWEEN(0,1))-1</f>
        <v>-1</v>
      </c>
      <c r="U48" s="16"/>
      <c r="V48" s="16"/>
      <c r="Y48" s="27"/>
      <c r="Z48" s="27"/>
      <c r="AA48" s="3"/>
      <c r="AB48" s="2"/>
      <c r="AD48" s="3"/>
      <c r="AF48" s="3"/>
      <c r="AG48" s="10"/>
      <c r="AH48" s="2"/>
      <c r="AJ48" s="3"/>
    </row>
    <row r="49" spans="1:36" ht="13.5" customHeight="1" x14ac:dyDescent="0.15">
      <c r="A49" s="14" t="s">
        <v>5</v>
      </c>
      <c r="B49" s="15" t="str">
        <f ca="1">IF(B48=1," ","-")</f>
        <v xml:space="preserve"> </v>
      </c>
      <c r="C49" s="16">
        <f ca="1">RANDBETWEEN(2,9)</f>
        <v>5</v>
      </c>
      <c r="D49" s="14" t="s">
        <v>25</v>
      </c>
      <c r="E49" s="15" t="str">
        <f ca="1">IF(E48=1," ","-")</f>
        <v>-</v>
      </c>
      <c r="F49" s="15">
        <f ca="1">IF(F48=1," ",F48)</f>
        <v>4</v>
      </c>
      <c r="G49" s="17" t="s">
        <v>9</v>
      </c>
      <c r="H49" s="15" t="str">
        <f ca="1">IF(H48=1,"+","-")</f>
        <v>+</v>
      </c>
      <c r="I49" s="16">
        <f ca="1">RANDBETWEEN(1,7)</f>
        <v>6</v>
      </c>
      <c r="J49" s="15" t="s">
        <v>26</v>
      </c>
      <c r="K49" s="15" t="str">
        <f ca="1">IF(L48&gt;0,"+",IF(L48=0,"","-"))</f>
        <v>-</v>
      </c>
      <c r="L49" s="15">
        <f ca="1">ABS(L48)</f>
        <v>38</v>
      </c>
      <c r="M49" s="16" t="s">
        <v>11</v>
      </c>
      <c r="N49" s="15" t="str">
        <f ca="1">IF(N48=1," ","-")</f>
        <v>-</v>
      </c>
      <c r="O49" s="16">
        <f ca="1">RANDBETWEEN(2,6)</f>
        <v>4</v>
      </c>
      <c r="P49" s="14" t="s">
        <v>25</v>
      </c>
      <c r="Q49" s="15" t="str">
        <f ca="1">IF(Q48=1," ","-")</f>
        <v xml:space="preserve"> </v>
      </c>
      <c r="R49" s="15" t="str">
        <f ca="1">IF(R48=1," ",R48)</f>
        <v xml:space="preserve"> </v>
      </c>
      <c r="S49" s="17" t="s">
        <v>9</v>
      </c>
      <c r="T49" s="15" t="str">
        <f ca="1">IF(T48=1,"+","-")</f>
        <v>-</v>
      </c>
      <c r="U49" s="16">
        <f ca="1">RANDBETWEEN(1,9)</f>
        <v>6</v>
      </c>
      <c r="V49" s="15" t="s">
        <v>26</v>
      </c>
      <c r="X49" s="19" t="s">
        <v>24</v>
      </c>
      <c r="Y49" s="49">
        <f ca="1">G48</f>
        <v>-2</v>
      </c>
      <c r="Z49" s="49"/>
      <c r="AA49" s="3"/>
      <c r="AB49" s="2"/>
      <c r="AD49" s="3"/>
      <c r="AF49" s="3"/>
      <c r="AG49" s="10"/>
      <c r="AH49" s="2"/>
      <c r="AJ49" s="3"/>
    </row>
    <row r="50" spans="1:36" ht="13.5" customHeight="1" x14ac:dyDescent="0.15">
      <c r="A50" s="14"/>
      <c r="B50" s="14"/>
      <c r="C50" s="14"/>
      <c r="D50" s="14"/>
      <c r="E50" s="18"/>
      <c r="F50" s="15"/>
      <c r="G50" s="18"/>
      <c r="H50" s="17"/>
      <c r="I50" s="16"/>
      <c r="J50" s="18"/>
      <c r="K50" s="16"/>
      <c r="L50" s="16"/>
      <c r="M50" s="16"/>
      <c r="N50" s="16"/>
      <c r="O50" s="18"/>
      <c r="P50" s="15"/>
      <c r="Q50" s="17"/>
      <c r="R50" s="19"/>
      <c r="S50" s="20"/>
      <c r="T50" s="21"/>
      <c r="U50" s="16"/>
      <c r="V50" s="16"/>
      <c r="Y50" s="27"/>
      <c r="Z50" s="27"/>
      <c r="AA50" s="3"/>
      <c r="AB50" s="2"/>
      <c r="AD50" s="3"/>
      <c r="AF50" s="3"/>
      <c r="AG50" s="10"/>
      <c r="AH50" s="2"/>
      <c r="AJ50" s="3"/>
    </row>
    <row r="51" spans="1:36" ht="13.5" hidden="1" customHeight="1" x14ac:dyDescent="0.15">
      <c r="A51" s="14"/>
      <c r="B51" s="17">
        <f ca="1">2*(RANDBETWEEN(0,1))-1</f>
        <v>-1</v>
      </c>
      <c r="C51" s="16"/>
      <c r="D51" s="14"/>
      <c r="E51" s="17">
        <f ca="1">2*(RANDBETWEEN(0,1))-1</f>
        <v>1</v>
      </c>
      <c r="F51" s="16">
        <f ca="1">RANDBETWEEN(1,6)</f>
        <v>2</v>
      </c>
      <c r="G51" s="16">
        <f ca="1">RANDBETWEEN(-9,9)</f>
        <v>-3</v>
      </c>
      <c r="H51" s="17">
        <f ca="1">2*(RANDBETWEEN(0,1))-1</f>
        <v>-1</v>
      </c>
      <c r="I51" s="16"/>
      <c r="J51" s="16"/>
      <c r="K51" s="17"/>
      <c r="L51" s="16">
        <f ca="1">N51*O52*(Q51*R51*G51+T51*U52)-B51*C52*(E51*F51*G51+H51*I52)</f>
        <v>-60</v>
      </c>
      <c r="M51" s="16"/>
      <c r="N51" s="17">
        <f ca="1">2*(RANDBETWEEN(0,1))-1</f>
        <v>-1</v>
      </c>
      <c r="O51" s="16"/>
      <c r="P51" s="14"/>
      <c r="Q51" s="17">
        <f ca="1">2*(RANDBETWEEN(0,1))-1</f>
        <v>-1</v>
      </c>
      <c r="R51" s="16">
        <f ca="1">RANDBETWEEN(1,9)</f>
        <v>1</v>
      </c>
      <c r="S51" s="16"/>
      <c r="T51" s="17">
        <f ca="1">2*(RANDBETWEEN(0,1))-1</f>
        <v>-1</v>
      </c>
      <c r="U51" s="16"/>
      <c r="V51" s="16"/>
      <c r="Y51" s="27"/>
      <c r="Z51" s="27"/>
      <c r="AA51" s="3"/>
      <c r="AB51" s="2"/>
      <c r="AD51" s="3"/>
      <c r="AF51" s="3"/>
      <c r="AG51" s="10"/>
      <c r="AH51" s="2"/>
      <c r="AJ51" s="3"/>
    </row>
    <row r="52" spans="1:36" ht="13.5" customHeight="1" x14ac:dyDescent="0.15">
      <c r="A52" s="14" t="s">
        <v>6</v>
      </c>
      <c r="B52" s="15" t="str">
        <f ca="1">IF(B51=1," ","-")</f>
        <v>-</v>
      </c>
      <c r="C52" s="16">
        <f ca="1">RANDBETWEEN(2,9)</f>
        <v>6</v>
      </c>
      <c r="D52" s="14" t="s">
        <v>25</v>
      </c>
      <c r="E52" s="15" t="str">
        <f ca="1">IF(E51=1," ","-")</f>
        <v xml:space="preserve"> </v>
      </c>
      <c r="F52" s="15">
        <f ca="1">IF(F51=1," ",F51)</f>
        <v>2</v>
      </c>
      <c r="G52" s="17" t="s">
        <v>9</v>
      </c>
      <c r="H52" s="15" t="str">
        <f ca="1">IF(H51=1,"+","-")</f>
        <v>-</v>
      </c>
      <c r="I52" s="16">
        <f ca="1">RANDBETWEEN(1,7)</f>
        <v>5</v>
      </c>
      <c r="J52" s="15" t="s">
        <v>26</v>
      </c>
      <c r="K52" s="15" t="str">
        <f ca="1">IF(L51&gt;0,"+",IF(L51=0,"","-"))</f>
        <v>-</v>
      </c>
      <c r="L52" s="15">
        <f ca="1">ABS(L51)</f>
        <v>60</v>
      </c>
      <c r="M52" s="16" t="s">
        <v>11</v>
      </c>
      <c r="N52" s="15" t="str">
        <f ca="1">IF(N51=1," ","-")</f>
        <v>-</v>
      </c>
      <c r="O52" s="16">
        <f ca="1">RANDBETWEEN(2,6)</f>
        <v>6</v>
      </c>
      <c r="P52" s="14" t="s">
        <v>25</v>
      </c>
      <c r="Q52" s="15" t="str">
        <f ca="1">IF(Q51=1," ","-")</f>
        <v>-</v>
      </c>
      <c r="R52" s="15" t="str">
        <f ca="1">IF(R51=1," ",R51)</f>
        <v xml:space="preserve"> </v>
      </c>
      <c r="S52" s="17" t="s">
        <v>9</v>
      </c>
      <c r="T52" s="15" t="str">
        <f ca="1">IF(T51=1,"+","-")</f>
        <v>-</v>
      </c>
      <c r="U52" s="16">
        <f ca="1">RANDBETWEEN(1,9)</f>
        <v>4</v>
      </c>
      <c r="V52" s="15" t="s">
        <v>26</v>
      </c>
      <c r="X52" s="19" t="s">
        <v>24</v>
      </c>
      <c r="Y52" s="49">
        <f ca="1">G51</f>
        <v>-3</v>
      </c>
      <c r="Z52" s="49"/>
      <c r="AA52" s="3"/>
      <c r="AB52" s="2"/>
      <c r="AD52" s="3"/>
      <c r="AF52" s="3"/>
      <c r="AG52" s="10"/>
      <c r="AH52" s="2"/>
      <c r="AJ52" s="3"/>
    </row>
    <row r="53" spans="1:36" ht="13.5" customHeight="1" x14ac:dyDescent="0.15">
      <c r="A53" s="14"/>
      <c r="B53" s="14"/>
      <c r="C53" s="14"/>
      <c r="D53" s="14"/>
      <c r="E53" s="18"/>
      <c r="F53" s="15"/>
      <c r="G53" s="18"/>
      <c r="H53" s="17"/>
      <c r="I53" s="16"/>
      <c r="J53" s="18"/>
      <c r="K53" s="16"/>
      <c r="L53" s="16"/>
      <c r="M53" s="16"/>
      <c r="N53" s="16"/>
      <c r="O53" s="18"/>
      <c r="P53" s="15"/>
      <c r="Q53" s="17"/>
      <c r="R53" s="19"/>
      <c r="S53" s="20"/>
      <c r="T53" s="21"/>
      <c r="U53" s="16"/>
      <c r="V53" s="16"/>
      <c r="Y53" s="27"/>
      <c r="Z53" s="27"/>
      <c r="AA53" s="3"/>
      <c r="AB53" s="2"/>
      <c r="AD53" s="3"/>
      <c r="AF53" s="3"/>
      <c r="AG53" s="10"/>
      <c r="AH53" s="2"/>
      <c r="AJ53" s="3"/>
    </row>
    <row r="54" spans="1:36" ht="13.5" hidden="1" customHeight="1" x14ac:dyDescent="0.15">
      <c r="A54" s="14"/>
      <c r="B54" s="17">
        <f ca="1">2*(RANDBETWEEN(0,1))-1</f>
        <v>1</v>
      </c>
      <c r="C54" s="16"/>
      <c r="D54" s="14"/>
      <c r="E54" s="17">
        <f ca="1">2*(RANDBETWEEN(0,1))-1</f>
        <v>1</v>
      </c>
      <c r="F54" s="16">
        <f ca="1">RANDBETWEEN(1,6)</f>
        <v>1</v>
      </c>
      <c r="G54" s="16">
        <f ca="1">RANDBETWEEN(-9,9)</f>
        <v>0</v>
      </c>
      <c r="H54" s="17">
        <f ca="1">2*(RANDBETWEEN(0,1))-1</f>
        <v>1</v>
      </c>
      <c r="I54" s="16"/>
      <c r="J54" s="16"/>
      <c r="K54" s="16"/>
      <c r="L54" s="17">
        <f ca="1">2*(RANDBETWEEN(0,1))-1</f>
        <v>1</v>
      </c>
      <c r="M54" s="16"/>
      <c r="N54" s="14"/>
      <c r="O54" s="17">
        <f ca="1">2*(RANDBETWEEN(0,1))-1</f>
        <v>-1</v>
      </c>
      <c r="P54" s="16">
        <f ca="1">RANDBETWEEN(1,9)</f>
        <v>4</v>
      </c>
      <c r="Q54" s="16"/>
      <c r="R54" s="17">
        <f ca="1">2*(RANDBETWEEN(0,1))-1</f>
        <v>-1</v>
      </c>
      <c r="S54" s="16"/>
      <c r="T54" s="16"/>
      <c r="U54" s="17"/>
      <c r="V54" s="16">
        <f ca="1">B54*C55*(E54*F54*G54+H54*I55)-L54*M55*(O54*P54*G54+R54*S55)</f>
        <v>27</v>
      </c>
      <c r="Y54" s="27"/>
      <c r="Z54" s="27"/>
      <c r="AA54" s="3"/>
      <c r="AB54" s="2"/>
      <c r="AD54" s="3"/>
      <c r="AF54" s="3"/>
      <c r="AG54" s="10"/>
      <c r="AH54" s="2"/>
      <c r="AJ54" s="3"/>
    </row>
    <row r="55" spans="1:36" ht="13.5" customHeight="1" x14ac:dyDescent="0.15">
      <c r="A55" s="14" t="s">
        <v>7</v>
      </c>
      <c r="B55" s="15" t="str">
        <f ca="1">IF(B54=1," ","-")</f>
        <v xml:space="preserve"> </v>
      </c>
      <c r="C55" s="16">
        <f ca="1">RANDBETWEEN(2,9)</f>
        <v>2</v>
      </c>
      <c r="D55" s="14" t="s">
        <v>25</v>
      </c>
      <c r="E55" s="15" t="str">
        <f ca="1">IF(E54=1," ","-")</f>
        <v xml:space="preserve"> </v>
      </c>
      <c r="F55" s="15" t="str">
        <f ca="1">IF(F54=1," ",F54)</f>
        <v xml:space="preserve"> </v>
      </c>
      <c r="G55" s="17" t="s">
        <v>9</v>
      </c>
      <c r="H55" s="15" t="str">
        <f ca="1">IF(H54=1,"+","-")</f>
        <v>+</v>
      </c>
      <c r="I55" s="16">
        <f ca="1">RANDBETWEEN(1,9)</f>
        <v>6</v>
      </c>
      <c r="J55" s="15" t="s">
        <v>26</v>
      </c>
      <c r="K55" s="16" t="s">
        <v>11</v>
      </c>
      <c r="L55" s="15" t="str">
        <f ca="1">IF(L54=1," ","-")</f>
        <v xml:space="preserve"> </v>
      </c>
      <c r="M55" s="16">
        <f ca="1">RANDBETWEEN(2,6)</f>
        <v>5</v>
      </c>
      <c r="N55" s="14" t="s">
        <v>25</v>
      </c>
      <c r="O55" s="15" t="str">
        <f ca="1">IF(O54=1," ","-")</f>
        <v>-</v>
      </c>
      <c r="P55" s="15">
        <f ca="1">IF(P54=1," ",P54)</f>
        <v>4</v>
      </c>
      <c r="Q55" s="17" t="s">
        <v>9</v>
      </c>
      <c r="R55" s="15" t="str">
        <f ca="1">IF(R54=1,"+","-")</f>
        <v>-</v>
      </c>
      <c r="S55" s="16">
        <f ca="1">RANDBETWEEN(1,9)</f>
        <v>3</v>
      </c>
      <c r="T55" s="15" t="s">
        <v>26</v>
      </c>
      <c r="U55" s="15" t="str">
        <f ca="1">IF(V54&gt;0,"+",IF(V54=0,"","-"))</f>
        <v>+</v>
      </c>
      <c r="V55" s="15">
        <f ca="1">ABS(V54)</f>
        <v>27</v>
      </c>
      <c r="X55" s="19" t="s">
        <v>24</v>
      </c>
      <c r="Y55" s="49">
        <f ca="1">G54</f>
        <v>0</v>
      </c>
      <c r="Z55" s="49"/>
      <c r="AA55" s="3"/>
      <c r="AB55" s="2"/>
      <c r="AD55" s="3"/>
      <c r="AF55" s="3"/>
      <c r="AG55" s="10"/>
      <c r="AH55" s="2"/>
      <c r="AJ55" s="3"/>
    </row>
    <row r="56" spans="1:36" ht="13.5" customHeight="1" x14ac:dyDescent="0.15">
      <c r="A56" s="14"/>
      <c r="B56" s="14"/>
      <c r="C56" s="14"/>
      <c r="D56" s="14"/>
      <c r="E56" s="18"/>
      <c r="F56" s="15"/>
      <c r="G56" s="18"/>
      <c r="H56" s="17"/>
      <c r="I56" s="16"/>
      <c r="J56" s="18"/>
      <c r="K56" s="16"/>
      <c r="L56" s="16"/>
      <c r="M56" s="16"/>
      <c r="N56" s="16"/>
      <c r="O56" s="18"/>
      <c r="P56" s="15"/>
      <c r="Q56" s="17"/>
      <c r="R56" s="19"/>
      <c r="S56" s="20"/>
      <c r="T56" s="21"/>
      <c r="U56" s="16"/>
      <c r="V56" s="16"/>
      <c r="Y56" s="3"/>
      <c r="Z56" s="10"/>
      <c r="AA56" s="3"/>
      <c r="AB56" s="2"/>
      <c r="AD56" s="3"/>
      <c r="AF56" s="3"/>
      <c r="AG56" s="10"/>
      <c r="AH56" s="2"/>
      <c r="AJ56" s="3"/>
    </row>
    <row r="57" spans="1:36" ht="13.5" hidden="1" customHeight="1" x14ac:dyDescent="0.15">
      <c r="B57" s="17">
        <f ca="1">2*(RANDBETWEEN(0,1))-1</f>
        <v>-1</v>
      </c>
      <c r="C57" s="16"/>
      <c r="D57" s="14"/>
      <c r="E57" s="17">
        <f ca="1">2*(RANDBETWEEN(0,1))-1</f>
        <v>-1</v>
      </c>
      <c r="F57" s="16">
        <f ca="1">RANDBETWEEN(1,6)</f>
        <v>3</v>
      </c>
      <c r="G57" s="16"/>
      <c r="H57" s="17">
        <f ca="1">2*(RANDBETWEEN(0,1))-1</f>
        <v>-1</v>
      </c>
      <c r="I57" s="16"/>
      <c r="J57" s="16"/>
      <c r="K57" s="16"/>
      <c r="L57" s="17">
        <f ca="1">2*(RANDBETWEEN(0,1))-1</f>
        <v>-1</v>
      </c>
      <c r="M57" s="16"/>
      <c r="N57" s="14"/>
      <c r="O57" s="17">
        <f ca="1">2*(RANDBETWEEN(0,1))-1</f>
        <v>-1</v>
      </c>
      <c r="P57" s="16">
        <f ca="1">RANDBETWEEN(1,9)</f>
        <v>2</v>
      </c>
      <c r="Q57" s="16"/>
      <c r="R57" s="17">
        <f ca="1">2*(RANDBETWEEN(0,1))-1</f>
        <v>1</v>
      </c>
      <c r="S57" s="16"/>
      <c r="T57" s="16"/>
      <c r="U57" s="17"/>
      <c r="V57" s="16"/>
      <c r="Y57" s="3"/>
      <c r="Z57" s="10"/>
      <c r="AA57" s="3"/>
      <c r="AB57" s="2"/>
      <c r="AD57" s="3"/>
      <c r="AF57" s="3"/>
      <c r="AG57" s="10"/>
      <c r="AH57" s="2"/>
      <c r="AJ57" s="3"/>
    </row>
    <row r="58" spans="1:36" ht="13.5" customHeight="1" x14ac:dyDescent="0.15">
      <c r="A58" s="1" t="s">
        <v>27</v>
      </c>
      <c r="B58" s="15" t="str">
        <f ca="1">IF(B57=1," ","-")</f>
        <v>-</v>
      </c>
      <c r="C58" s="16">
        <f ca="1">RANDBETWEEN(2,9)</f>
        <v>8</v>
      </c>
      <c r="D58" s="14" t="s">
        <v>25</v>
      </c>
      <c r="E58" s="15" t="str">
        <f ca="1">IF(E57=1," ","-")</f>
        <v>-</v>
      </c>
      <c r="F58" s="15">
        <f ca="1">IF(F57=1," ",F57)</f>
        <v>3</v>
      </c>
      <c r="G58" s="17" t="s">
        <v>9</v>
      </c>
      <c r="H58" s="15" t="str">
        <f ca="1">IF(H57=1,"+","-")</f>
        <v>-</v>
      </c>
      <c r="I58" s="16">
        <f ca="1">RANDBETWEEN(1,9)</f>
        <v>9</v>
      </c>
      <c r="J58" s="15" t="s">
        <v>26</v>
      </c>
      <c r="K58" s="16" t="s">
        <v>11</v>
      </c>
      <c r="L58" s="15" t="str">
        <f ca="1">IF(L57=1," ","-")</f>
        <v>-</v>
      </c>
      <c r="M58" s="16">
        <f ca="1">RANDBETWEEN(2,6)</f>
        <v>2</v>
      </c>
      <c r="N58" s="14" t="s">
        <v>25</v>
      </c>
      <c r="O58" s="15" t="str">
        <f ca="1">IF(O57=1," ","-")</f>
        <v>-</v>
      </c>
      <c r="P58" s="15">
        <f ca="1">IF(P57=1," ",P57)</f>
        <v>2</v>
      </c>
      <c r="Q58" s="17" t="s">
        <v>9</v>
      </c>
      <c r="R58" s="15" t="str">
        <f ca="1">IF(R57=1,"+","-")</f>
        <v>+</v>
      </c>
      <c r="S58" s="16">
        <f ca="1">RANDBETWEEN(1,9)</f>
        <v>2</v>
      </c>
      <c r="T58" s="15" t="s">
        <v>26</v>
      </c>
      <c r="U58" s="15"/>
      <c r="V58" s="15"/>
      <c r="X58" s="46" t="s">
        <v>48</v>
      </c>
      <c r="Y58" s="48" t="str">
        <f ca="1">IF(AA58/AA59&lt;0,"-","")</f>
        <v>-</v>
      </c>
      <c r="Z58" s="29">
        <f ca="1">ABS(AA58/GCD(ABS(AA59),ABS(AA58)))</f>
        <v>19</v>
      </c>
      <c r="AA58" s="28">
        <f ca="1">B57*C58*H57*I58-L57*M58*R57*S58</f>
        <v>76</v>
      </c>
      <c r="AB58" s="2"/>
      <c r="AD58" s="3"/>
      <c r="AF58" s="3"/>
      <c r="AG58" s="10"/>
      <c r="AH58" s="2"/>
      <c r="AJ58" s="3"/>
    </row>
    <row r="59" spans="1:36" ht="13.5" customHeight="1" x14ac:dyDescent="0.15">
      <c r="F59" s="2"/>
      <c r="G59" s="3"/>
      <c r="H59" s="3"/>
      <c r="J59" s="2"/>
      <c r="K59" s="3"/>
      <c r="L59" s="3"/>
      <c r="M59" s="3"/>
      <c r="N59" s="3"/>
      <c r="O59" s="3"/>
      <c r="S59" s="47"/>
      <c r="T59" s="47"/>
      <c r="X59" s="46"/>
      <c r="Y59" s="48"/>
      <c r="Z59" s="30">
        <f ca="1">ABS(AA59/GCD(ABS(AA59),ABS(AA58)))</f>
        <v>5</v>
      </c>
      <c r="AA59" s="28">
        <f ca="1">L57*M58*O57*P57-B57*C58*E57*F57</f>
        <v>-20</v>
      </c>
      <c r="AB59" s="2"/>
      <c r="AD59" s="3"/>
      <c r="AF59" s="3"/>
      <c r="AG59" s="10"/>
      <c r="AH59" s="2"/>
      <c r="AJ59" s="3"/>
    </row>
    <row r="60" spans="1:36" ht="13.5" hidden="1" customHeight="1" x14ac:dyDescent="0.15">
      <c r="B60" s="17">
        <f ca="1">2*(RANDBETWEEN(0,1))-1</f>
        <v>1</v>
      </c>
      <c r="C60" s="16"/>
      <c r="D60" s="14"/>
      <c r="E60" s="17">
        <f ca="1">2*(RANDBETWEEN(0,1))-1</f>
        <v>-1</v>
      </c>
      <c r="F60" s="16">
        <f ca="1">RANDBETWEEN(1,6)</f>
        <v>4</v>
      </c>
      <c r="G60" s="16"/>
      <c r="H60" s="17">
        <f ca="1">2*(RANDBETWEEN(0,1))-1</f>
        <v>-1</v>
      </c>
      <c r="I60" s="16"/>
      <c r="J60" s="16"/>
      <c r="K60" s="16"/>
      <c r="L60" s="17">
        <f ca="1">2*(RANDBETWEEN(0,1))-1</f>
        <v>1</v>
      </c>
      <c r="M60" s="16"/>
      <c r="N60" s="14"/>
      <c r="O60" s="17">
        <f ca="1">2*(RANDBETWEEN(0,1))-1</f>
        <v>-1</v>
      </c>
      <c r="P60" s="16">
        <f ca="1">RANDBETWEEN(1,9)</f>
        <v>2</v>
      </c>
      <c r="Q60" s="16"/>
      <c r="R60" s="17">
        <f ca="1">2*(RANDBETWEEN(0,1))-1</f>
        <v>1</v>
      </c>
      <c r="S60" s="16"/>
      <c r="T60" s="16"/>
      <c r="U60" s="17"/>
      <c r="V60" s="16"/>
      <c r="Y60" s="3"/>
      <c r="Z60" s="10"/>
      <c r="AA60" s="3"/>
      <c r="AB60" s="2"/>
      <c r="AD60" s="3"/>
      <c r="AF60" s="3"/>
      <c r="AG60" s="10"/>
      <c r="AH60" s="2"/>
      <c r="AJ60" s="3"/>
    </row>
    <row r="61" spans="1:36" ht="13.5" customHeight="1" x14ac:dyDescent="0.15">
      <c r="A61" s="1" t="s">
        <v>28</v>
      </c>
      <c r="B61" s="15" t="str">
        <f ca="1">IF(B60=1," ","-")</f>
        <v xml:space="preserve"> </v>
      </c>
      <c r="C61" s="16">
        <f ca="1">RANDBETWEEN(2,9)</f>
        <v>4</v>
      </c>
      <c r="D61" s="14" t="s">
        <v>25</v>
      </c>
      <c r="E61" s="15" t="str">
        <f ca="1">IF(E60=1," ","-")</f>
        <v>-</v>
      </c>
      <c r="F61" s="15">
        <f ca="1">IF(F60=1," ",F60)</f>
        <v>4</v>
      </c>
      <c r="G61" s="17" t="s">
        <v>9</v>
      </c>
      <c r="H61" s="15" t="str">
        <f ca="1">IF(H60=1,"+","-")</f>
        <v>-</v>
      </c>
      <c r="I61" s="16">
        <f ca="1">RANDBETWEEN(1,9)</f>
        <v>4</v>
      </c>
      <c r="J61" s="15" t="s">
        <v>26</v>
      </c>
      <c r="K61" s="16" t="s">
        <v>11</v>
      </c>
      <c r="L61" s="15" t="str">
        <f ca="1">IF(L60=1," ","-")</f>
        <v xml:space="preserve"> </v>
      </c>
      <c r="M61" s="16">
        <f ca="1">RANDBETWEEN(2,6)</f>
        <v>3</v>
      </c>
      <c r="N61" s="14" t="s">
        <v>25</v>
      </c>
      <c r="O61" s="15" t="str">
        <f ca="1">IF(O60=1," ","-")</f>
        <v>-</v>
      </c>
      <c r="P61" s="15">
        <f ca="1">IF(P60=1," ",P60)</f>
        <v>2</v>
      </c>
      <c r="Q61" s="17" t="s">
        <v>9</v>
      </c>
      <c r="R61" s="15" t="str">
        <f ca="1">IF(R60=1,"+","-")</f>
        <v>+</v>
      </c>
      <c r="S61" s="16">
        <f ca="1">RANDBETWEEN(1,9)</f>
        <v>6</v>
      </c>
      <c r="T61" s="15" t="s">
        <v>26</v>
      </c>
      <c r="U61" s="15"/>
      <c r="V61" s="15"/>
      <c r="X61" s="46" t="s">
        <v>48</v>
      </c>
      <c r="Y61" s="48" t="str">
        <f ca="1">IF(AA61/AA62&lt;0,"-","")</f>
        <v>-</v>
      </c>
      <c r="Z61" s="29">
        <f ca="1">ABS(AA61/GCD(ABS(AA62),ABS(AA61)))</f>
        <v>17</v>
      </c>
      <c r="AA61" s="28">
        <f ca="1">B60*C61*H60*I61-L60*M61*R60*S61</f>
        <v>-34</v>
      </c>
      <c r="AB61" s="2"/>
      <c r="AD61" s="3"/>
      <c r="AF61" s="3"/>
      <c r="AG61" s="10"/>
      <c r="AH61" s="2"/>
      <c r="AJ61" s="3"/>
    </row>
    <row r="62" spans="1:36" ht="13.5" customHeight="1" x14ac:dyDescent="0.15">
      <c r="F62" s="2"/>
      <c r="G62" s="3"/>
      <c r="H62" s="3"/>
      <c r="J62" s="2"/>
      <c r="K62" s="3"/>
      <c r="L62" s="3"/>
      <c r="M62" s="3"/>
      <c r="N62" s="3"/>
      <c r="O62" s="3"/>
      <c r="S62" s="47"/>
      <c r="T62" s="47"/>
      <c r="X62" s="46"/>
      <c r="Y62" s="48"/>
      <c r="Z62" s="30">
        <f ca="1">ABS(AA62/GCD(ABS(AA62),ABS(AA61)))</f>
        <v>5</v>
      </c>
      <c r="AA62" s="28">
        <f ca="1">L60*M61*O60*P60-B60*C61*E60*F60</f>
        <v>10</v>
      </c>
      <c r="AB62" s="2"/>
      <c r="AD62" s="3"/>
      <c r="AF62" s="3"/>
      <c r="AG62" s="10"/>
      <c r="AH62" s="2"/>
      <c r="AJ62" s="3"/>
    </row>
    <row r="63" spans="1:36" ht="13.5" hidden="1" customHeight="1" x14ac:dyDescent="0.15">
      <c r="B63" s="17">
        <f ca="1">2*(RANDBETWEEN(0,1))-1</f>
        <v>1</v>
      </c>
      <c r="C63" s="16"/>
      <c r="D63" s="14"/>
      <c r="E63" s="17">
        <f ca="1">2*(RANDBETWEEN(0,1))-1</f>
        <v>1</v>
      </c>
      <c r="F63" s="16">
        <f ca="1">RANDBETWEEN(1,6)</f>
        <v>2</v>
      </c>
      <c r="G63" s="16"/>
      <c r="H63" s="17">
        <f ca="1">2*(RANDBETWEEN(0,1))-1</f>
        <v>-1</v>
      </c>
      <c r="I63" s="16"/>
      <c r="J63" s="16"/>
      <c r="K63" s="17">
        <f ca="1">2*(RANDBETWEEN(0,1))-1</f>
        <v>1</v>
      </c>
      <c r="L63" s="16"/>
      <c r="M63" s="16"/>
      <c r="N63" s="17">
        <f ca="1">2*(RANDBETWEEN(0,1))-1</f>
        <v>-1</v>
      </c>
      <c r="O63" s="16"/>
      <c r="P63" s="14"/>
      <c r="Q63" s="17">
        <f ca="1">2*(RANDBETWEEN(0,1))-1</f>
        <v>1</v>
      </c>
      <c r="R63" s="16">
        <f ca="1">RANDBETWEEN(1,9)</f>
        <v>7</v>
      </c>
      <c r="S63" s="16"/>
      <c r="T63" s="17">
        <f ca="1">2*(RANDBETWEEN(0,1))-1</f>
        <v>1</v>
      </c>
      <c r="U63" s="16"/>
      <c r="V63" s="16"/>
      <c r="W63" s="17">
        <f ca="1">2*(RANDBETWEEN(0,1))-1</f>
        <v>-1</v>
      </c>
      <c r="X63" s="16"/>
      <c r="Y63" s="3"/>
      <c r="Z63" s="10"/>
      <c r="AA63" s="3"/>
      <c r="AB63" s="2"/>
      <c r="AD63" s="3"/>
      <c r="AF63" s="3"/>
      <c r="AG63" s="10"/>
      <c r="AH63" s="2"/>
      <c r="AI63" s="11"/>
      <c r="AJ63" s="12"/>
    </row>
    <row r="64" spans="1:36" ht="13.5" customHeight="1" x14ac:dyDescent="0.15">
      <c r="A64" s="1" t="s">
        <v>29</v>
      </c>
      <c r="B64" s="15" t="str">
        <f ca="1">IF(B63=1," ","-")</f>
        <v xml:space="preserve"> </v>
      </c>
      <c r="C64" s="16">
        <f ca="1">RANDBETWEEN(2,9)</f>
        <v>3</v>
      </c>
      <c r="D64" s="14" t="s">
        <v>25</v>
      </c>
      <c r="E64" s="15" t="str">
        <f ca="1">IF(E63=1," ","-")</f>
        <v xml:space="preserve"> </v>
      </c>
      <c r="F64" s="15">
        <f ca="1">IF(F63=1," ",F63)</f>
        <v>2</v>
      </c>
      <c r="G64" s="17" t="s">
        <v>9</v>
      </c>
      <c r="H64" s="15" t="str">
        <f ca="1">IF(H63=1,"+","-")</f>
        <v>-</v>
      </c>
      <c r="I64" s="16">
        <f ca="1">RANDBETWEEN(1,9)</f>
        <v>8</v>
      </c>
      <c r="J64" s="15" t="s">
        <v>26</v>
      </c>
      <c r="K64" s="15" t="str">
        <f ca="1">IF(K63=1,"+","-")</f>
        <v>+</v>
      </c>
      <c r="L64" s="16">
        <f ca="1">RANDBETWEEN(1,7)</f>
        <v>3</v>
      </c>
      <c r="M64" s="16" t="s">
        <v>11</v>
      </c>
      <c r="N64" s="15" t="str">
        <f ca="1">IF(N63=1," ","-")</f>
        <v>-</v>
      </c>
      <c r="O64" s="16">
        <f ca="1">RANDBETWEEN(2,6)</f>
        <v>6</v>
      </c>
      <c r="P64" s="14" t="s">
        <v>25</v>
      </c>
      <c r="Q64" s="15" t="str">
        <f ca="1">IF(Q63=1," ","-")</f>
        <v xml:space="preserve"> </v>
      </c>
      <c r="R64" s="15">
        <f ca="1">IF(R63=1," ",R63)</f>
        <v>7</v>
      </c>
      <c r="S64" s="17" t="s">
        <v>9</v>
      </c>
      <c r="T64" s="15" t="str">
        <f ca="1">IF(T63=1,"+","-")</f>
        <v>+</v>
      </c>
      <c r="U64" s="16">
        <f ca="1">RANDBETWEEN(1,9)</f>
        <v>8</v>
      </c>
      <c r="V64" s="15" t="s">
        <v>26</v>
      </c>
      <c r="W64" s="15" t="str">
        <f ca="1">IF(W63=1,"+","-")</f>
        <v>-</v>
      </c>
      <c r="X64" s="16">
        <f ca="1">RANDBETWEEN(1,7)</f>
        <v>6</v>
      </c>
      <c r="Y64" s="3"/>
      <c r="Z64" s="46" t="s">
        <v>48</v>
      </c>
      <c r="AA64" s="48" t="str">
        <f ca="1">IF(AC64/AC65&lt;0,"-","")</f>
        <v>-</v>
      </c>
      <c r="AB64" s="29">
        <f ca="1">ABS(AC64/GCD(ABS(AC65),ABS(AC64)))</f>
        <v>11</v>
      </c>
      <c r="AC64" s="28">
        <f ca="1">B63*C64*H63*I64+K63*L64-N63*O64*T63*U64-W63*X64</f>
        <v>33</v>
      </c>
      <c r="AD64" s="3"/>
      <c r="AF64" s="3"/>
      <c r="AG64" s="10"/>
      <c r="AH64" s="2"/>
      <c r="AJ64" s="3"/>
    </row>
    <row r="65" spans="1:42" ht="13.5" customHeight="1" x14ac:dyDescent="0.15">
      <c r="F65" s="2"/>
      <c r="G65" s="3"/>
      <c r="H65" s="3"/>
      <c r="J65" s="2"/>
      <c r="K65" s="3"/>
      <c r="L65" s="3"/>
      <c r="M65" s="3"/>
      <c r="N65" s="3"/>
      <c r="O65" s="3"/>
      <c r="S65" s="47"/>
      <c r="T65" s="47"/>
      <c r="Y65" s="3"/>
      <c r="Z65" s="46"/>
      <c r="AA65" s="48"/>
      <c r="AB65" s="30">
        <f ca="1">ABS(AC65/GCD(ABS(AC65),ABS(AC64)))</f>
        <v>16</v>
      </c>
      <c r="AC65" s="28">
        <f ca="1">N63*O64*Q63*R63-B63*C64*E63*F63</f>
        <v>-48</v>
      </c>
      <c r="AD65" s="2"/>
      <c r="AE65" s="3"/>
      <c r="AF65" s="3"/>
      <c r="AH65" s="3"/>
      <c r="AI65" s="11"/>
      <c r="AJ65" s="12"/>
    </row>
    <row r="66" spans="1:42" ht="13.5" hidden="1" customHeight="1" x14ac:dyDescent="0.15">
      <c r="B66" s="17">
        <f ca="1">2*(RANDBETWEEN(0,1))-1</f>
        <v>-1</v>
      </c>
      <c r="C66" s="16"/>
      <c r="D66" s="14"/>
      <c r="E66" s="17">
        <f ca="1">2*(RANDBETWEEN(0,1))-1</f>
        <v>-1</v>
      </c>
      <c r="F66" s="16">
        <f ca="1">RANDBETWEEN(1,6)</f>
        <v>5</v>
      </c>
      <c r="G66" s="16"/>
      <c r="H66" s="17">
        <f ca="1">2*(RANDBETWEEN(0,1))-1</f>
        <v>1</v>
      </c>
      <c r="I66" s="16"/>
      <c r="J66" s="16"/>
      <c r="K66" s="17">
        <f ca="1">2*(RANDBETWEEN(0,1))-1</f>
        <v>1</v>
      </c>
      <c r="L66" s="16"/>
      <c r="M66" s="16"/>
      <c r="N66" s="17">
        <f ca="1">2*(RANDBETWEEN(0,1))-1</f>
        <v>1</v>
      </c>
      <c r="O66" s="16"/>
      <c r="P66" s="14"/>
      <c r="Q66" s="17">
        <f ca="1">2*(RANDBETWEEN(0,1))-1</f>
        <v>-1</v>
      </c>
      <c r="R66" s="16">
        <f ca="1">RANDBETWEEN(1,9)</f>
        <v>9</v>
      </c>
      <c r="S66" s="16"/>
      <c r="T66" s="17">
        <f ca="1">2*(RANDBETWEEN(0,1))-1</f>
        <v>-1</v>
      </c>
      <c r="U66" s="16"/>
      <c r="V66" s="16"/>
      <c r="W66" s="17">
        <f ca="1">2*(RANDBETWEEN(0,1))-1</f>
        <v>1</v>
      </c>
      <c r="X66" s="16"/>
      <c r="Y66" s="2"/>
      <c r="Z66" s="3"/>
      <c r="AA66" s="3"/>
      <c r="AC66" s="2"/>
      <c r="AD66" s="3"/>
      <c r="AE66" s="3"/>
      <c r="AG66" s="3"/>
    </row>
    <row r="67" spans="1:42" ht="13.5" customHeight="1" x14ac:dyDescent="0.15">
      <c r="A67" s="1" t="s">
        <v>32</v>
      </c>
      <c r="B67" s="15" t="str">
        <f ca="1">IF(B66=1," ","-")</f>
        <v>-</v>
      </c>
      <c r="C67" s="16">
        <f ca="1">RANDBETWEEN(2,9)</f>
        <v>7</v>
      </c>
      <c r="D67" s="14" t="s">
        <v>25</v>
      </c>
      <c r="E67" s="15" t="str">
        <f ca="1">IF(E66=1," ","-")</f>
        <v>-</v>
      </c>
      <c r="F67" s="15">
        <f ca="1">IF(F66=1," ",F66)</f>
        <v>5</v>
      </c>
      <c r="G67" s="17" t="s">
        <v>9</v>
      </c>
      <c r="H67" s="15" t="str">
        <f ca="1">IF(H66=1,"+","-")</f>
        <v>+</v>
      </c>
      <c r="I67" s="16">
        <f ca="1">RANDBETWEEN(1,9)</f>
        <v>9</v>
      </c>
      <c r="J67" s="15" t="s">
        <v>26</v>
      </c>
      <c r="K67" s="15" t="str">
        <f ca="1">IF(K66=1,"+","-")</f>
        <v>+</v>
      </c>
      <c r="L67" s="16">
        <f ca="1">RANDBETWEEN(1,7)</f>
        <v>7</v>
      </c>
      <c r="M67" s="16" t="s">
        <v>11</v>
      </c>
      <c r="N67" s="15" t="str">
        <f ca="1">IF(N66=1," ","-")</f>
        <v xml:space="preserve"> </v>
      </c>
      <c r="O67" s="16">
        <f ca="1">RANDBETWEEN(2,6)</f>
        <v>3</v>
      </c>
      <c r="P67" s="14" t="s">
        <v>25</v>
      </c>
      <c r="Q67" s="15" t="str">
        <f ca="1">IF(Q66=1," ","-")</f>
        <v>-</v>
      </c>
      <c r="R67" s="15">
        <f ca="1">IF(R66=1," ",R66)</f>
        <v>9</v>
      </c>
      <c r="S67" s="17" t="s">
        <v>9</v>
      </c>
      <c r="T67" s="15" t="str">
        <f ca="1">IF(T66=1,"+","-")</f>
        <v>-</v>
      </c>
      <c r="U67" s="16">
        <f ca="1">RANDBETWEEN(1,9)</f>
        <v>5</v>
      </c>
      <c r="V67" s="15" t="s">
        <v>26</v>
      </c>
      <c r="W67" s="15" t="str">
        <f ca="1">IF(W66=1,"+","-")</f>
        <v>+</v>
      </c>
      <c r="X67" s="16">
        <f ca="1">RANDBETWEEN(1,7)</f>
        <v>3</v>
      </c>
      <c r="Y67" s="2"/>
      <c r="Z67" s="46" t="s">
        <v>48</v>
      </c>
      <c r="AA67" s="48" t="str">
        <f ca="1">IF(AC67/AC68&lt;0,"-","")</f>
        <v/>
      </c>
      <c r="AB67" s="29">
        <f ca="1">ABS(AC67/GCD(ABS(AC68),ABS(AC67)))</f>
        <v>22</v>
      </c>
      <c r="AC67" s="28">
        <f ca="1">B66*C67*H66*I67+K66*L67-N66*O67*T66*U67-W66*X67</f>
        <v>-44</v>
      </c>
      <c r="AD67" s="3"/>
      <c r="AE67" s="3"/>
      <c r="AG67" s="3"/>
    </row>
    <row r="68" spans="1:42" ht="13.5" customHeight="1" x14ac:dyDescent="0.15">
      <c r="F68" s="2"/>
      <c r="G68" s="3"/>
      <c r="H68" s="3"/>
      <c r="J68" s="2"/>
      <c r="K68" s="3"/>
      <c r="L68" s="3"/>
      <c r="M68" s="3"/>
      <c r="N68" s="3"/>
      <c r="O68" s="3"/>
      <c r="S68" s="47"/>
      <c r="T68" s="47"/>
      <c r="Z68" s="46"/>
      <c r="AA68" s="48"/>
      <c r="AB68" s="30">
        <f ca="1">ABS(AC68/GCD(ABS(AC68),ABS(AC67)))</f>
        <v>31</v>
      </c>
      <c r="AC68" s="28">
        <f ca="1">N66*O67*Q66*R66-B66*C67*E66*F66</f>
        <v>-62</v>
      </c>
    </row>
    <row r="69" spans="1:42" ht="13.5" hidden="1" customHeight="1" x14ac:dyDescent="0.15">
      <c r="B69" s="17">
        <f ca="1">2*(RANDBETWEEN(0,1))-1</f>
        <v>1</v>
      </c>
      <c r="C69" s="16"/>
      <c r="D69" s="14"/>
      <c r="E69" s="17">
        <f ca="1">2*(RANDBETWEEN(0,1))-1</f>
        <v>1</v>
      </c>
      <c r="F69" s="16">
        <f ca="1">RANDBETWEEN(1,6)</f>
        <v>6</v>
      </c>
      <c r="G69" s="16"/>
      <c r="H69" s="17">
        <f ca="1">2*(RANDBETWEEN(0,1))-1</f>
        <v>1</v>
      </c>
      <c r="I69" s="16"/>
      <c r="J69" s="16"/>
      <c r="K69" s="17">
        <f ca="1">2*(RANDBETWEEN(0,1))-1</f>
        <v>-1</v>
      </c>
      <c r="L69" s="16"/>
      <c r="M69" s="16"/>
      <c r="N69" s="17">
        <f ca="1">2*(RANDBETWEEN(0,1))-1</f>
        <v>1</v>
      </c>
      <c r="O69" s="16"/>
      <c r="P69" s="14"/>
      <c r="Q69" s="17">
        <f ca="1">2*(RANDBETWEEN(0,1))-1</f>
        <v>-1</v>
      </c>
      <c r="R69" s="16">
        <f ca="1">RANDBETWEEN(1,9)</f>
        <v>2</v>
      </c>
      <c r="S69" s="16"/>
      <c r="T69" s="17">
        <f ca="1">2*(RANDBETWEEN(0,1))-1</f>
        <v>-1</v>
      </c>
      <c r="U69" s="16"/>
      <c r="V69" s="16"/>
      <c r="W69" s="17">
        <f ca="1">2*(RANDBETWEEN(0,1))-1</f>
        <v>-1</v>
      </c>
      <c r="X69" s="16"/>
    </row>
    <row r="70" spans="1:42" ht="13.5" customHeight="1" x14ac:dyDescent="0.15">
      <c r="A70" s="1" t="s">
        <v>30</v>
      </c>
      <c r="B70" s="15" t="str">
        <f ca="1">IF(B69=1," ","-")</f>
        <v xml:space="preserve"> </v>
      </c>
      <c r="C70" s="16">
        <f ca="1">RANDBETWEEN(2,9)</f>
        <v>9</v>
      </c>
      <c r="D70" s="14" t="s">
        <v>25</v>
      </c>
      <c r="E70" s="15" t="str">
        <f ca="1">IF(E69=1," ","-")</f>
        <v xml:space="preserve"> </v>
      </c>
      <c r="F70" s="15">
        <f ca="1">IF(F69=1," ",F69)</f>
        <v>6</v>
      </c>
      <c r="G70" s="17" t="s">
        <v>9</v>
      </c>
      <c r="H70" s="15" t="str">
        <f ca="1">IF(H69=1,"+","-")</f>
        <v>+</v>
      </c>
      <c r="I70" s="16">
        <f ca="1">RANDBETWEEN(1,9)</f>
        <v>5</v>
      </c>
      <c r="J70" s="15" t="s">
        <v>26</v>
      </c>
      <c r="K70" s="15" t="str">
        <f ca="1">IF(K69=1,"+","-")</f>
        <v>-</v>
      </c>
      <c r="L70" s="16">
        <f ca="1">RANDBETWEEN(1,7)</f>
        <v>4</v>
      </c>
      <c r="M70" s="16" t="s">
        <v>11</v>
      </c>
      <c r="N70" s="15" t="str">
        <f ca="1">IF(N69=1," ","-")</f>
        <v xml:space="preserve"> </v>
      </c>
      <c r="O70" s="16">
        <f ca="1">RANDBETWEEN(2,6)</f>
        <v>5</v>
      </c>
      <c r="P70" s="14" t="s">
        <v>25</v>
      </c>
      <c r="Q70" s="15" t="str">
        <f ca="1">IF(Q69=1," ","-")</f>
        <v>-</v>
      </c>
      <c r="R70" s="15">
        <f ca="1">IF(R69=1," ",R69)</f>
        <v>2</v>
      </c>
      <c r="S70" s="17" t="s">
        <v>9</v>
      </c>
      <c r="T70" s="15" t="str">
        <f ca="1">IF(T69=1,"+","-")</f>
        <v>-</v>
      </c>
      <c r="U70" s="16">
        <f ca="1">RANDBETWEEN(1,9)</f>
        <v>2</v>
      </c>
      <c r="V70" s="15" t="s">
        <v>26</v>
      </c>
      <c r="W70" s="15" t="str">
        <f ca="1">IF(W69=1,"+","-")</f>
        <v>-</v>
      </c>
      <c r="X70" s="16">
        <f ca="1">RANDBETWEEN(1,7)</f>
        <v>2</v>
      </c>
      <c r="Z70" s="46" t="s">
        <v>48</v>
      </c>
      <c r="AA70" s="48" t="str">
        <f ca="1">IF(AC70/AC71&lt;0,"-","")</f>
        <v>-</v>
      </c>
      <c r="AB70" s="29">
        <f ca="1">ABS(AC70/GCD(ABS(AC71),ABS(AC70)))</f>
        <v>53</v>
      </c>
      <c r="AC70" s="28">
        <f ca="1">B69*C70*H69*I70+K69*L70-N69*O70*T69*U70-W69*X70</f>
        <v>53</v>
      </c>
    </row>
    <row r="71" spans="1:42" ht="13.5" customHeight="1" x14ac:dyDescent="0.15">
      <c r="F71" s="2"/>
      <c r="G71" s="3"/>
      <c r="H71" s="3"/>
      <c r="J71" s="2"/>
      <c r="K71" s="3"/>
      <c r="L71" s="3"/>
      <c r="M71" s="3"/>
      <c r="N71" s="3"/>
      <c r="O71" s="3"/>
      <c r="S71" s="47"/>
      <c r="T71" s="47"/>
      <c r="Y71" s="2"/>
      <c r="Z71" s="46"/>
      <c r="AA71" s="48"/>
      <c r="AB71" s="30">
        <f ca="1">ABS(AC71/GCD(ABS(AC71),ABS(AC70)))</f>
        <v>64</v>
      </c>
      <c r="AC71" s="28">
        <f ca="1">N69*O70*Q69*R69-B69*C70*E69*F69</f>
        <v>-64</v>
      </c>
      <c r="AD71" s="4"/>
      <c r="AE71" s="3"/>
      <c r="AG71" s="3"/>
    </row>
    <row r="72" spans="1:42" hidden="1" x14ac:dyDescent="0.15">
      <c r="B72" s="17">
        <f ca="1">2*(RANDBETWEEN(0,1))-1</f>
        <v>1</v>
      </c>
      <c r="C72" s="16"/>
      <c r="D72" s="14"/>
      <c r="E72" s="17">
        <f ca="1">2*(RANDBETWEEN(0,1))-1</f>
        <v>-1</v>
      </c>
      <c r="F72" s="16">
        <f ca="1">RANDBETWEEN(1,6)</f>
        <v>6</v>
      </c>
      <c r="G72" s="16"/>
      <c r="H72" s="17">
        <f ca="1">2*(RANDBETWEEN(0,1))-1</f>
        <v>1</v>
      </c>
      <c r="I72" s="16"/>
      <c r="J72" s="16"/>
      <c r="K72" s="17">
        <f ca="1">2*(RANDBETWEEN(0,1))-1</f>
        <v>1</v>
      </c>
      <c r="L72" s="16"/>
      <c r="M72" s="16"/>
      <c r="N72" s="17">
        <f ca="1">2*(RANDBETWEEN(0,1))-1</f>
        <v>1</v>
      </c>
      <c r="O72" s="16"/>
      <c r="P72" s="14"/>
      <c r="Q72" s="17">
        <f ca="1">2*(RANDBETWEEN(0,1))-1</f>
        <v>1</v>
      </c>
      <c r="R72" s="16">
        <f ca="1">RANDBETWEEN(1,9)</f>
        <v>6</v>
      </c>
      <c r="S72" s="16"/>
      <c r="T72" s="17">
        <f ca="1">2*(RANDBETWEEN(0,1))-1</f>
        <v>-1</v>
      </c>
      <c r="U72" s="16"/>
      <c r="V72" s="16"/>
      <c r="W72" s="17">
        <f ca="1">2*(RANDBETWEEN(0,1))-1</f>
        <v>1</v>
      </c>
      <c r="X72" s="16"/>
      <c r="Y72" s="2"/>
      <c r="Z72" s="4"/>
      <c r="AA72" s="3"/>
      <c r="AC72" s="2"/>
      <c r="AD72" s="4"/>
      <c r="AE72" s="3"/>
      <c r="AG72" s="3"/>
    </row>
    <row r="73" spans="1:42" ht="13.5" customHeight="1" x14ac:dyDescent="0.15">
      <c r="A73" s="1" t="s">
        <v>31</v>
      </c>
      <c r="B73" s="15" t="str">
        <f ca="1">IF(B72=1," ","-")</f>
        <v xml:space="preserve"> </v>
      </c>
      <c r="C73" s="16">
        <f ca="1">RANDBETWEEN(2,9)</f>
        <v>3</v>
      </c>
      <c r="D73" s="14" t="s">
        <v>25</v>
      </c>
      <c r="E73" s="15" t="str">
        <f ca="1">IF(E72=1," ","-")</f>
        <v>-</v>
      </c>
      <c r="F73" s="15">
        <f ca="1">IF(F72=1," ",F72)</f>
        <v>6</v>
      </c>
      <c r="G73" s="17" t="s">
        <v>9</v>
      </c>
      <c r="H73" s="15" t="str">
        <f ca="1">IF(H72=1,"+","-")</f>
        <v>+</v>
      </c>
      <c r="I73" s="16">
        <f ca="1">RANDBETWEEN(1,9)</f>
        <v>9</v>
      </c>
      <c r="J73" s="15" t="s">
        <v>26</v>
      </c>
      <c r="K73" s="15" t="str">
        <f ca="1">IF(K72=1,"+","-")</f>
        <v>+</v>
      </c>
      <c r="L73" s="16">
        <f ca="1">RANDBETWEEN(1,7)</f>
        <v>2</v>
      </c>
      <c r="M73" s="16" t="s">
        <v>11</v>
      </c>
      <c r="N73" s="15" t="str">
        <f ca="1">IF(N72=1," ","-")</f>
        <v xml:space="preserve"> </v>
      </c>
      <c r="O73" s="16">
        <f ca="1">RANDBETWEEN(2,6)</f>
        <v>6</v>
      </c>
      <c r="P73" s="14" t="s">
        <v>25</v>
      </c>
      <c r="Q73" s="15" t="str">
        <f ca="1">IF(Q72=1," ","-")</f>
        <v xml:space="preserve"> </v>
      </c>
      <c r="R73" s="15">
        <f ca="1">IF(R72=1," ",R72)</f>
        <v>6</v>
      </c>
      <c r="S73" s="17" t="s">
        <v>9</v>
      </c>
      <c r="T73" s="15" t="str">
        <f ca="1">IF(T72=1,"+","-")</f>
        <v>-</v>
      </c>
      <c r="U73" s="16">
        <f ca="1">RANDBETWEEN(1,9)</f>
        <v>2</v>
      </c>
      <c r="V73" s="15" t="s">
        <v>26</v>
      </c>
      <c r="W73" s="15" t="str">
        <f ca="1">IF(W72=1,"+","-")</f>
        <v>+</v>
      </c>
      <c r="X73" s="16">
        <f ca="1">RANDBETWEEN(1,7)</f>
        <v>5</v>
      </c>
      <c r="Y73" s="2"/>
      <c r="Z73" s="46" t="s">
        <v>48</v>
      </c>
      <c r="AA73" s="48" t="str">
        <f ca="1">IF(AC73/AC74&lt;0,"-","")</f>
        <v/>
      </c>
      <c r="AB73" s="29">
        <f ca="1">ABS(AC73/GCD(ABS(AC74),ABS(AC73)))</f>
        <v>2</v>
      </c>
      <c r="AC73" s="28">
        <f ca="1">B72*C73*H72*I73+K72*L73-N72*O73*T72*U73-W72*X73</f>
        <v>36</v>
      </c>
      <c r="AD73" s="4"/>
      <c r="AE73" s="3"/>
      <c r="AG73" s="3"/>
    </row>
    <row r="74" spans="1:42" ht="13.5" customHeight="1" x14ac:dyDescent="0.15">
      <c r="F74" s="2"/>
      <c r="G74" s="3"/>
      <c r="H74" s="3"/>
      <c r="J74" s="2"/>
      <c r="K74" s="3"/>
      <c r="L74" s="3"/>
      <c r="M74" s="3"/>
      <c r="N74" s="3"/>
      <c r="O74" s="3"/>
      <c r="S74" s="47"/>
      <c r="T74" s="47"/>
      <c r="Y74" s="2"/>
      <c r="Z74" s="46"/>
      <c r="AA74" s="48"/>
      <c r="AB74" s="30">
        <f ca="1">ABS(AC74/GCD(ABS(AC74),ABS(AC73)))</f>
        <v>3</v>
      </c>
      <c r="AC74" s="28">
        <f ca="1">N72*O73*Q72*R72-B72*C73*E72*F72</f>
        <v>54</v>
      </c>
      <c r="AD74" s="4"/>
      <c r="AE74" s="3"/>
      <c r="AG74" s="3"/>
    </row>
    <row r="75" spans="1:42" ht="13.5" customHeight="1" x14ac:dyDescent="0.15">
      <c r="A75" s="1" t="s">
        <v>50</v>
      </c>
      <c r="F75" s="2"/>
      <c r="G75" s="3"/>
      <c r="H75" s="3"/>
      <c r="J75" s="2"/>
      <c r="K75" s="3"/>
      <c r="L75" s="3"/>
      <c r="M75" s="3"/>
      <c r="N75" s="3"/>
      <c r="O75" s="3"/>
      <c r="S75" s="22"/>
      <c r="T75" s="22"/>
      <c r="Y75" s="2"/>
      <c r="Z75" s="31"/>
      <c r="AA75" s="32"/>
      <c r="AB75" s="33"/>
      <c r="AC75" s="28"/>
      <c r="AD75" s="4"/>
      <c r="AE75" s="3"/>
      <c r="AG75" s="3"/>
    </row>
    <row r="76" spans="1:42" ht="13.5" hidden="1" customHeight="1" x14ac:dyDescent="0.15">
      <c r="B76" s="17">
        <f ca="1">2*(RANDBETWEEN(0,1))-1</f>
        <v>1</v>
      </c>
      <c r="C76" s="16">
        <f ca="1">RANDBETWEEN(1,6)</f>
        <v>4</v>
      </c>
      <c r="D76" s="16"/>
      <c r="E76" s="17">
        <f ca="1">2*(RANDBETWEEN(0,1))-1</f>
        <v>1</v>
      </c>
      <c r="F76" s="16"/>
      <c r="G76" s="4"/>
      <c r="H76" s="17">
        <f ca="1">2*(RANDBETWEEN(0,1))-1</f>
        <v>-1</v>
      </c>
      <c r="I76" s="16">
        <f ca="1">RANDBETWEEN(1,6)</f>
        <v>6</v>
      </c>
      <c r="J76" s="16"/>
      <c r="K76" s="17">
        <f ca="1">2*(RANDBETWEEN(0,1))-1</f>
        <v>-1</v>
      </c>
      <c r="L76" s="16"/>
      <c r="M76" s="4"/>
      <c r="N76" s="4"/>
      <c r="O76" s="3"/>
      <c r="Q76" s="3"/>
      <c r="U76" s="17">
        <f ca="1">2*(RANDBETWEEN(0,1))-1</f>
        <v>-1</v>
      </c>
      <c r="V76" s="16">
        <f ca="1">RANDBETWEEN(1,6)</f>
        <v>4</v>
      </c>
      <c r="W76" s="16"/>
      <c r="X76" s="17">
        <f ca="1">2*(RANDBETWEEN(0,1))-1</f>
        <v>-1</v>
      </c>
      <c r="Y76" s="16"/>
      <c r="Z76" s="4"/>
      <c r="AA76" s="17">
        <f ca="1">2*(RANDBETWEEN(0,1))-1</f>
        <v>-1</v>
      </c>
      <c r="AB76" s="16">
        <f ca="1">RANDBETWEEN(1,6)</f>
        <v>5</v>
      </c>
      <c r="AC76" s="16"/>
      <c r="AD76" s="17">
        <f ca="1">2*(RANDBETWEEN(0,1))-1</f>
        <v>1</v>
      </c>
      <c r="AE76" s="16"/>
      <c r="AF76" s="4"/>
      <c r="AG76" s="4"/>
      <c r="AH76" s="3"/>
      <c r="AJ76" s="3"/>
      <c r="AP76" s="1"/>
    </row>
    <row r="77" spans="1:42" ht="13.5" customHeight="1" x14ac:dyDescent="0.15">
      <c r="B77" s="15" t="str">
        <f ca="1">IF(B76=1," ","-")</f>
        <v xml:space="preserve"> </v>
      </c>
      <c r="C77" s="15">
        <f ca="1">IF(C76=1," ",C76)</f>
        <v>4</v>
      </c>
      <c r="D77" s="17" t="s">
        <v>9</v>
      </c>
      <c r="E77" s="15" t="str">
        <f ca="1">IF(E76=1,"+","-")</f>
        <v>+</v>
      </c>
      <c r="F77" s="16">
        <f ca="1">RANDBETWEEN(1,9)</f>
        <v>8</v>
      </c>
      <c r="G77" s="50" t="s">
        <v>49</v>
      </c>
      <c r="H77" s="15" t="str">
        <f ca="1">IF(H76=1," ","-")</f>
        <v>-</v>
      </c>
      <c r="I77" s="15">
        <f ca="1">IF(I76=1," ",I76)</f>
        <v>6</v>
      </c>
      <c r="J77" s="17" t="s">
        <v>9</v>
      </c>
      <c r="K77" s="15" t="str">
        <f ca="1">IF(K76=1,"+","-")</f>
        <v>-</v>
      </c>
      <c r="L77" s="16">
        <f ca="1">RANDBETWEEN(1,9)</f>
        <v>6</v>
      </c>
      <c r="M77" s="4"/>
      <c r="N77" s="4"/>
      <c r="O77" s="46" t="s">
        <v>48</v>
      </c>
      <c r="P77" s="48" t="str">
        <f ca="1">IF(R77/R78&lt;0,"-","")</f>
        <v>-</v>
      </c>
      <c r="Q77" s="29">
        <f ca="1">ABS(R77/GCD(ABS(R78),ABS(R77)))</f>
        <v>19</v>
      </c>
      <c r="R77" s="37">
        <f ca="1">K76*L77*B78-E76*F77*H78</f>
        <v>-76</v>
      </c>
      <c r="U77" s="15" t="str">
        <f ca="1">IF(U76=1," ","-")</f>
        <v>-</v>
      </c>
      <c r="V77" s="15">
        <f ca="1">IF(V76=1," ",V76)</f>
        <v>4</v>
      </c>
      <c r="W77" s="17" t="s">
        <v>9</v>
      </c>
      <c r="X77" s="15" t="str">
        <f ca="1">IF(X76=1,"+","-")</f>
        <v>-</v>
      </c>
      <c r="Y77" s="16">
        <f ca="1">RANDBETWEEN(1,9)</f>
        <v>3</v>
      </c>
      <c r="Z77" s="50" t="s">
        <v>49</v>
      </c>
      <c r="AA77" s="15" t="str">
        <f ca="1">IF(AA76=1," ","-")</f>
        <v>-</v>
      </c>
      <c r="AB77" s="15">
        <f ca="1">IF(AB76=1," ",AB76)</f>
        <v>5</v>
      </c>
      <c r="AC77" s="17" t="s">
        <v>9</v>
      </c>
      <c r="AD77" s="15" t="str">
        <f ca="1">IF(AD76=1,"+","-")</f>
        <v>+</v>
      </c>
      <c r="AE77" s="16">
        <f ca="1">RANDBETWEEN(1,9)</f>
        <v>3</v>
      </c>
      <c r="AF77" s="4"/>
      <c r="AG77" s="4"/>
      <c r="AH77" s="46" t="s">
        <v>48</v>
      </c>
      <c r="AI77" s="48" t="str">
        <f ca="1">IF(AK77/AK78&lt;0,"-","")</f>
        <v>-</v>
      </c>
      <c r="AJ77" s="29">
        <f ca="1">ABS(AK77/GCD(ABS(AK78),ABS(AK77)))</f>
        <v>15</v>
      </c>
      <c r="AK77" s="37">
        <f ca="1">AD76*AE77*U78-X76*Y77*AA78</f>
        <v>30</v>
      </c>
      <c r="AP77" s="1"/>
    </row>
    <row r="78" spans="1:42" ht="13.5" customHeight="1" x14ac:dyDescent="0.15">
      <c r="B78" s="43">
        <f ca="1">RANDBETWEEN(2,9)</f>
        <v>2</v>
      </c>
      <c r="C78" s="43"/>
      <c r="D78" s="43"/>
      <c r="E78" s="43"/>
      <c r="F78" s="43"/>
      <c r="G78" s="50"/>
      <c r="H78" s="43">
        <f ca="1">RANDBETWEEN(2,9)</f>
        <v>8</v>
      </c>
      <c r="I78" s="43"/>
      <c r="J78" s="43"/>
      <c r="K78" s="43"/>
      <c r="L78" s="43"/>
      <c r="M78" s="4"/>
      <c r="N78" s="4"/>
      <c r="O78" s="46"/>
      <c r="P78" s="48"/>
      <c r="Q78" s="30">
        <f ca="1">ABS(R78/GCD(ABS(R78),ABS(R77)))</f>
        <v>11</v>
      </c>
      <c r="R78" s="38">
        <f ca="1">B76*C76*H78-H76*I76*B78</f>
        <v>44</v>
      </c>
      <c r="U78" s="43">
        <f ca="1">RANDBETWEEN(2,9)</f>
        <v>4</v>
      </c>
      <c r="V78" s="43"/>
      <c r="W78" s="43"/>
      <c r="X78" s="43"/>
      <c r="Y78" s="43"/>
      <c r="Z78" s="50"/>
      <c r="AA78" s="43">
        <f ca="1">RANDBETWEEN(2,9)</f>
        <v>6</v>
      </c>
      <c r="AB78" s="43"/>
      <c r="AC78" s="43"/>
      <c r="AD78" s="43"/>
      <c r="AE78" s="43"/>
      <c r="AF78" s="4"/>
      <c r="AG78" s="4"/>
      <c r="AH78" s="46"/>
      <c r="AI78" s="48"/>
      <c r="AJ78" s="30">
        <f ca="1">ABS(AK78/GCD(ABS(AK78),ABS(AK77)))</f>
        <v>2</v>
      </c>
      <c r="AK78" s="38">
        <f ca="1">U76*V76*AA78-AA76*AB76*U78</f>
        <v>-4</v>
      </c>
      <c r="AP78" s="1"/>
    </row>
    <row r="79" spans="1:42" ht="12.75" customHeight="1" x14ac:dyDescent="0.15">
      <c r="F79" s="2"/>
      <c r="G79" s="4"/>
      <c r="H79" s="3"/>
      <c r="J79" s="2"/>
      <c r="K79" s="4"/>
      <c r="L79" s="4"/>
      <c r="M79" s="4"/>
      <c r="N79" s="4"/>
      <c r="O79" s="3"/>
      <c r="Q79" s="3"/>
      <c r="R79" s="39"/>
      <c r="Y79" s="2"/>
      <c r="Z79" s="4"/>
      <c r="AA79" s="3"/>
      <c r="AC79" s="2"/>
      <c r="AD79" s="4"/>
      <c r="AE79" s="3"/>
      <c r="AG79" s="3"/>
      <c r="AK79" s="39"/>
    </row>
    <row r="80" spans="1:42" ht="13.5" hidden="1" customHeight="1" x14ac:dyDescent="0.15">
      <c r="B80" s="17">
        <f ca="1">2*(RANDBETWEEN(0,1))-1</f>
        <v>-1</v>
      </c>
      <c r="C80" s="16">
        <f ca="1">RANDBETWEEN(1,6)</f>
        <v>5</v>
      </c>
      <c r="D80" s="16"/>
      <c r="E80" s="17">
        <f ca="1">2*(RANDBETWEEN(0,1))-1</f>
        <v>-1</v>
      </c>
      <c r="F80" s="16"/>
      <c r="G80" s="4"/>
      <c r="H80" s="17">
        <f ca="1">2*(RANDBETWEEN(0,1))-1</f>
        <v>-1</v>
      </c>
      <c r="I80" s="16">
        <f ca="1">RANDBETWEEN(1,6)</f>
        <v>1</v>
      </c>
      <c r="J80" s="16"/>
      <c r="K80" s="17">
        <f ca="1">2*(RANDBETWEEN(0,1))-1</f>
        <v>1</v>
      </c>
      <c r="L80" s="16"/>
      <c r="M80" s="4"/>
      <c r="N80" s="4"/>
      <c r="O80" s="3"/>
      <c r="Q80" s="3"/>
      <c r="R80" s="39"/>
      <c r="U80" s="17">
        <f ca="1">2*(RANDBETWEEN(0,1))-1</f>
        <v>1</v>
      </c>
      <c r="V80" s="16">
        <f ca="1">RANDBETWEEN(1,6)</f>
        <v>3</v>
      </c>
      <c r="W80" s="16"/>
      <c r="X80" s="17">
        <f ca="1">2*(RANDBETWEEN(0,1))-1</f>
        <v>-1</v>
      </c>
      <c r="Y80" s="16"/>
      <c r="Z80" s="4"/>
      <c r="AA80" s="17">
        <f ca="1">2*(RANDBETWEEN(0,1))-1</f>
        <v>-1</v>
      </c>
      <c r="AB80" s="16">
        <f ca="1">RANDBETWEEN(1,6)</f>
        <v>5</v>
      </c>
      <c r="AC80" s="16"/>
      <c r="AD80" s="17">
        <f ca="1">2*(RANDBETWEEN(0,1))-1</f>
        <v>1</v>
      </c>
      <c r="AE80" s="16"/>
      <c r="AF80" s="4"/>
      <c r="AG80" s="4"/>
      <c r="AH80" s="3"/>
      <c r="AJ80" s="3"/>
      <c r="AK80" s="39"/>
    </row>
    <row r="81" spans="1:37" ht="13.5" customHeight="1" x14ac:dyDescent="0.15">
      <c r="B81" s="15" t="str">
        <f ca="1">IF(B80=1," ","-")</f>
        <v>-</v>
      </c>
      <c r="C81" s="15">
        <f ca="1">IF(C80=1," ",C80)</f>
        <v>5</v>
      </c>
      <c r="D81" s="17" t="s">
        <v>9</v>
      </c>
      <c r="E81" s="15" t="str">
        <f ca="1">IF(E80=1,"+","-")</f>
        <v>-</v>
      </c>
      <c r="F81" s="16">
        <f ca="1">RANDBETWEEN(1,9)</f>
        <v>1</v>
      </c>
      <c r="G81" s="50" t="s">
        <v>49</v>
      </c>
      <c r="H81" s="15" t="str">
        <f ca="1">IF(H80=1," ","-")</f>
        <v>-</v>
      </c>
      <c r="I81" s="15" t="str">
        <f ca="1">IF(I80=1," ",I80)</f>
        <v xml:space="preserve"> </v>
      </c>
      <c r="J81" s="17" t="s">
        <v>9</v>
      </c>
      <c r="K81" s="15" t="str">
        <f ca="1">IF(K80=1,"+","-")</f>
        <v>+</v>
      </c>
      <c r="L81" s="16">
        <f ca="1">RANDBETWEEN(1,9)</f>
        <v>4</v>
      </c>
      <c r="M81" s="4"/>
      <c r="N81" s="4"/>
      <c r="O81" s="46" t="s">
        <v>48</v>
      </c>
      <c r="P81" s="48" t="str">
        <f ca="1">IF(R81/R82&lt;0,"-","")</f>
        <v>-</v>
      </c>
      <c r="Q81" s="29">
        <f ca="1">ABS(R81/GCD(ABS(R82),ABS(R81)))</f>
        <v>17</v>
      </c>
      <c r="R81" s="37">
        <f ca="1">K80*L81*B82-E80*F81*H82</f>
        <v>17</v>
      </c>
      <c r="U81" s="15" t="str">
        <f ca="1">IF(U80=1," ","-")</f>
        <v xml:space="preserve"> </v>
      </c>
      <c r="V81" s="15">
        <f ca="1">IF(V80=1," ",V80)</f>
        <v>3</v>
      </c>
      <c r="W81" s="17" t="s">
        <v>9</v>
      </c>
      <c r="X81" s="15" t="str">
        <f ca="1">IF(X80=1,"+","-")</f>
        <v>-</v>
      </c>
      <c r="Y81" s="16">
        <f ca="1">RANDBETWEEN(1,9)</f>
        <v>4</v>
      </c>
      <c r="Z81" s="50" t="s">
        <v>49</v>
      </c>
      <c r="AA81" s="15" t="str">
        <f ca="1">IF(AA80=1," ","-")</f>
        <v>-</v>
      </c>
      <c r="AB81" s="15">
        <f ca="1">IF(AB80=1," ",AB80)</f>
        <v>5</v>
      </c>
      <c r="AC81" s="17" t="s">
        <v>9</v>
      </c>
      <c r="AD81" s="15" t="str">
        <f ca="1">IF(AD80=1,"+","-")</f>
        <v>+</v>
      </c>
      <c r="AE81" s="16">
        <f ca="1">RANDBETWEEN(1,9)</f>
        <v>6</v>
      </c>
      <c r="AF81" s="4"/>
      <c r="AG81" s="4"/>
      <c r="AH81" s="46" t="s">
        <v>48</v>
      </c>
      <c r="AI81" s="48" t="str">
        <f ca="1">IF(AK81/AK82&lt;0,"-","")</f>
        <v/>
      </c>
      <c r="AJ81" s="29">
        <f ca="1">ABS(AK81/GCD(ABS(AK82),ABS(AK81)))</f>
        <v>60</v>
      </c>
      <c r="AK81" s="37">
        <f ca="1">AD80*AE81*U82-X80*Y81*AA82</f>
        <v>60</v>
      </c>
    </row>
    <row r="82" spans="1:37" ht="13.5" customHeight="1" x14ac:dyDescent="0.15">
      <c r="B82" s="43">
        <f ca="1">RANDBETWEEN(2,9)</f>
        <v>2</v>
      </c>
      <c r="C82" s="43"/>
      <c r="D82" s="43"/>
      <c r="E82" s="43"/>
      <c r="F82" s="43"/>
      <c r="G82" s="50"/>
      <c r="H82" s="43">
        <f ca="1">RANDBETWEEN(2,9)</f>
        <v>9</v>
      </c>
      <c r="I82" s="43"/>
      <c r="J82" s="43"/>
      <c r="K82" s="43"/>
      <c r="L82" s="43"/>
      <c r="M82" s="4"/>
      <c r="N82" s="4"/>
      <c r="O82" s="46"/>
      <c r="P82" s="48"/>
      <c r="Q82" s="30">
        <f ca="1">ABS(R82/GCD(ABS(R82),ABS(R81)))</f>
        <v>43</v>
      </c>
      <c r="R82" s="38">
        <f ca="1">B80*C80*H82-H80*I80*B82</f>
        <v>-43</v>
      </c>
      <c r="U82" s="43">
        <f ca="1">RANDBETWEEN(2,9)</f>
        <v>4</v>
      </c>
      <c r="V82" s="43"/>
      <c r="W82" s="43"/>
      <c r="X82" s="43"/>
      <c r="Y82" s="43"/>
      <c r="Z82" s="50"/>
      <c r="AA82" s="43">
        <f ca="1">RANDBETWEEN(2,9)</f>
        <v>9</v>
      </c>
      <c r="AB82" s="43"/>
      <c r="AC82" s="43"/>
      <c r="AD82" s="43"/>
      <c r="AE82" s="43"/>
      <c r="AF82" s="4"/>
      <c r="AG82" s="4"/>
      <c r="AH82" s="46"/>
      <c r="AI82" s="48"/>
      <c r="AJ82" s="30">
        <f ca="1">ABS(AK82/GCD(ABS(AK82),ABS(AK81)))</f>
        <v>47</v>
      </c>
      <c r="AK82" s="38">
        <f ca="1">U80*V80*AA82-AA80*AB80*U82</f>
        <v>47</v>
      </c>
    </row>
    <row r="83" spans="1:37" ht="13.5" customHeight="1" x14ac:dyDescent="0.15">
      <c r="F83" s="2"/>
      <c r="G83" s="4"/>
      <c r="H83" s="3"/>
      <c r="J83" s="2"/>
      <c r="K83" s="4"/>
      <c r="L83" s="4"/>
      <c r="M83" s="4"/>
      <c r="N83" s="4"/>
      <c r="O83" s="3"/>
      <c r="Q83" s="3"/>
      <c r="R83" s="39"/>
      <c r="Y83" s="2"/>
      <c r="Z83" s="4"/>
      <c r="AA83" s="3"/>
      <c r="AC83" s="2"/>
      <c r="AD83" s="4"/>
      <c r="AE83" s="3"/>
      <c r="AG83" s="3"/>
      <c r="AK83" s="39"/>
    </row>
    <row r="84" spans="1:37" ht="13.5" hidden="1" customHeight="1" x14ac:dyDescent="0.15">
      <c r="B84" s="17">
        <f ca="1">2*(RANDBETWEEN(0,1))-1</f>
        <v>-1</v>
      </c>
      <c r="C84" s="16">
        <f ca="1">RANDBETWEEN(1,6)</f>
        <v>3</v>
      </c>
      <c r="D84" s="16"/>
      <c r="E84" s="17">
        <f ca="1">2*(RANDBETWEEN(0,1))-1</f>
        <v>1</v>
      </c>
      <c r="F84" s="16"/>
      <c r="G84" s="4"/>
      <c r="H84" s="17">
        <f ca="1">2*(RANDBETWEEN(0,1))-1</f>
        <v>-1</v>
      </c>
      <c r="I84" s="16">
        <f ca="1">RANDBETWEEN(1,6)</f>
        <v>3</v>
      </c>
      <c r="J84" s="16"/>
      <c r="K84" s="17">
        <f ca="1">2*(RANDBETWEEN(0,1))-1</f>
        <v>1</v>
      </c>
      <c r="L84" s="16"/>
      <c r="M84" s="4"/>
      <c r="N84" s="4"/>
      <c r="O84" s="3"/>
      <c r="Q84" s="3"/>
      <c r="R84" s="39"/>
      <c r="U84" s="17">
        <f ca="1">2*(RANDBETWEEN(0,1))-1</f>
        <v>-1</v>
      </c>
      <c r="V84" s="16">
        <f ca="1">RANDBETWEEN(1,6)</f>
        <v>6</v>
      </c>
      <c r="W84" s="16"/>
      <c r="X84" s="17">
        <f ca="1">2*(RANDBETWEEN(0,1))-1</f>
        <v>-1</v>
      </c>
      <c r="Y84" s="16"/>
      <c r="Z84" s="4"/>
      <c r="AA84" s="17">
        <f ca="1">2*(RANDBETWEEN(0,1))-1</f>
        <v>1</v>
      </c>
      <c r="AB84" s="16">
        <f ca="1">RANDBETWEEN(1,6)</f>
        <v>3</v>
      </c>
      <c r="AC84" s="16"/>
      <c r="AD84" s="17">
        <f ca="1">2*(RANDBETWEEN(0,1))-1</f>
        <v>1</v>
      </c>
      <c r="AE84" s="16"/>
      <c r="AF84" s="4"/>
      <c r="AG84" s="4"/>
      <c r="AH84" s="3"/>
      <c r="AJ84" s="3"/>
      <c r="AK84" s="39"/>
    </row>
    <row r="85" spans="1:37" ht="13.5" customHeight="1" x14ac:dyDescent="0.15">
      <c r="B85" s="15" t="str">
        <f ca="1">IF(B84=1," ","-")</f>
        <v>-</v>
      </c>
      <c r="C85" s="15">
        <f ca="1">IF(C84=1," ",C84)</f>
        <v>3</v>
      </c>
      <c r="D85" s="17" t="s">
        <v>9</v>
      </c>
      <c r="E85" s="15" t="str">
        <f ca="1">IF(E84=1,"+","-")</f>
        <v>+</v>
      </c>
      <c r="F85" s="16">
        <f ca="1">RANDBETWEEN(1,9)</f>
        <v>2</v>
      </c>
      <c r="G85" s="50" t="s">
        <v>49</v>
      </c>
      <c r="H85" s="15" t="str">
        <f ca="1">IF(H84=1," ","-")</f>
        <v>-</v>
      </c>
      <c r="I85" s="15">
        <f ca="1">IF(I84=1," ",I84)</f>
        <v>3</v>
      </c>
      <c r="J85" s="17" t="s">
        <v>9</v>
      </c>
      <c r="K85" s="15" t="str">
        <f ca="1">IF(K84=1,"+","-")</f>
        <v>+</v>
      </c>
      <c r="L85" s="16">
        <f ca="1">RANDBETWEEN(1,9)</f>
        <v>3</v>
      </c>
      <c r="M85" s="4"/>
      <c r="N85" s="4"/>
      <c r="O85" s="46" t="s">
        <v>48</v>
      </c>
      <c r="P85" s="48" t="str">
        <f ca="1">IF(R85/R86&lt;0,"-","")</f>
        <v/>
      </c>
      <c r="Q85" s="29">
        <f ca="1">ABS(R85/GCD(ABS(R86),ABS(R85)))</f>
        <v>1</v>
      </c>
      <c r="R85" s="37">
        <f ca="1">K84*L85*B86-E84*F85*H86</f>
        <v>-3</v>
      </c>
      <c r="U85" s="15" t="str">
        <f ca="1">IF(U84=1," ","-")</f>
        <v>-</v>
      </c>
      <c r="V85" s="15">
        <f ca="1">IF(V84=1," ",V84)</f>
        <v>6</v>
      </c>
      <c r="W85" s="17" t="s">
        <v>9</v>
      </c>
      <c r="X85" s="15" t="str">
        <f ca="1">IF(X84=1,"+","-")</f>
        <v>-</v>
      </c>
      <c r="Y85" s="16">
        <f ca="1">RANDBETWEEN(1,9)</f>
        <v>7</v>
      </c>
      <c r="Z85" s="50" t="s">
        <v>49</v>
      </c>
      <c r="AA85" s="15" t="str">
        <f ca="1">IF(AA84=1," ","-")</f>
        <v xml:space="preserve"> </v>
      </c>
      <c r="AB85" s="15">
        <f ca="1">IF(AB84=1," ",AB84)</f>
        <v>3</v>
      </c>
      <c r="AC85" s="17" t="s">
        <v>9</v>
      </c>
      <c r="AD85" s="15" t="str">
        <f ca="1">IF(AD84=1,"+","-")</f>
        <v>+</v>
      </c>
      <c r="AE85" s="16">
        <f ca="1">RANDBETWEEN(1,9)</f>
        <v>6</v>
      </c>
      <c r="AF85" s="4"/>
      <c r="AG85" s="4"/>
      <c r="AH85" s="46" t="s">
        <v>48</v>
      </c>
      <c r="AI85" s="48" t="str">
        <f ca="1">IF(AK85/AK86&lt;0,"-","")</f>
        <v>-</v>
      </c>
      <c r="AJ85" s="29">
        <f ca="1">ABS(AK85/GCD(ABS(AK86),ABS(AK85)))</f>
        <v>97</v>
      </c>
      <c r="AK85" s="37">
        <f ca="1">AD84*AE85*U86-X84*Y85*AA86</f>
        <v>97</v>
      </c>
    </row>
    <row r="86" spans="1:37" ht="13.5" customHeight="1" x14ac:dyDescent="0.15">
      <c r="B86" s="43">
        <f ca="1">RANDBETWEEN(2,9)</f>
        <v>3</v>
      </c>
      <c r="C86" s="43"/>
      <c r="D86" s="43"/>
      <c r="E86" s="43"/>
      <c r="F86" s="43"/>
      <c r="G86" s="50"/>
      <c r="H86" s="43">
        <f ca="1">RANDBETWEEN(2,9)</f>
        <v>6</v>
      </c>
      <c r="I86" s="43"/>
      <c r="J86" s="43"/>
      <c r="K86" s="43"/>
      <c r="L86" s="43"/>
      <c r="M86" s="4"/>
      <c r="N86" s="4"/>
      <c r="O86" s="46"/>
      <c r="P86" s="48"/>
      <c r="Q86" s="30">
        <f ca="1">ABS(R86/GCD(ABS(R86),ABS(R85)))</f>
        <v>3</v>
      </c>
      <c r="R86" s="38">
        <f ca="1">B84*C84*H86-H84*I84*B86</f>
        <v>-9</v>
      </c>
      <c r="U86" s="43">
        <f ca="1">RANDBETWEEN(2,9)</f>
        <v>8</v>
      </c>
      <c r="V86" s="43"/>
      <c r="W86" s="43"/>
      <c r="X86" s="43"/>
      <c r="Y86" s="43"/>
      <c r="Z86" s="50"/>
      <c r="AA86" s="43">
        <f ca="1">RANDBETWEEN(2,9)</f>
        <v>7</v>
      </c>
      <c r="AB86" s="43"/>
      <c r="AC86" s="43"/>
      <c r="AD86" s="43"/>
      <c r="AE86" s="43"/>
      <c r="AF86" s="4"/>
      <c r="AG86" s="4"/>
      <c r="AH86" s="46"/>
      <c r="AI86" s="48"/>
      <c r="AJ86" s="30">
        <f ca="1">ABS(AK86/GCD(ABS(AK86),ABS(AK85)))</f>
        <v>66</v>
      </c>
      <c r="AK86" s="38">
        <f ca="1">U84*V84*AA86-AA84*AB84*U86</f>
        <v>-66</v>
      </c>
    </row>
    <row r="87" spans="1:37" ht="13.5" customHeight="1" x14ac:dyDescent="0.15">
      <c r="F87" s="2"/>
      <c r="G87" s="4"/>
      <c r="H87" s="3"/>
      <c r="J87" s="2"/>
      <c r="K87" s="4"/>
      <c r="L87" s="4"/>
      <c r="M87" s="4"/>
      <c r="N87" s="4"/>
      <c r="O87" s="3"/>
      <c r="Q87" s="3"/>
      <c r="R87" s="39"/>
      <c r="Y87" s="2"/>
      <c r="Z87" s="4"/>
      <c r="AA87" s="3"/>
      <c r="AC87" s="2"/>
      <c r="AD87" s="4"/>
      <c r="AE87" s="3"/>
      <c r="AG87" s="3"/>
      <c r="AK87" s="35"/>
    </row>
    <row r="88" spans="1:37" ht="13.5" hidden="1" customHeight="1" x14ac:dyDescent="0.15">
      <c r="B88" s="17">
        <f ca="1">2*(RANDBETWEEN(0,1))-1</f>
        <v>1</v>
      </c>
      <c r="C88" s="16">
        <f ca="1">RANDBETWEEN(1,6)</f>
        <v>4</v>
      </c>
      <c r="D88" s="16"/>
      <c r="E88" s="17">
        <f ca="1">2*(RANDBETWEEN(0,1))-1</f>
        <v>-1</v>
      </c>
      <c r="F88" s="16"/>
      <c r="G88" s="4"/>
      <c r="H88" s="17">
        <f ca="1">2*(RANDBETWEEN(0,1))-1</f>
        <v>-1</v>
      </c>
      <c r="I88" s="16">
        <f ca="1">RANDBETWEEN(1,6)</f>
        <v>5</v>
      </c>
      <c r="J88" s="16"/>
      <c r="K88" s="17">
        <f ca="1">2*(RANDBETWEEN(0,1))-1</f>
        <v>1</v>
      </c>
      <c r="L88" s="16"/>
      <c r="M88" s="4"/>
      <c r="N88" s="4"/>
      <c r="O88" s="3"/>
      <c r="Q88" s="3"/>
      <c r="R88" s="39"/>
      <c r="U88" s="17">
        <f ca="1">2*(RANDBETWEEN(0,1))-1</f>
        <v>-1</v>
      </c>
      <c r="V88" s="16">
        <f ca="1">RANDBETWEEN(1,6)</f>
        <v>4</v>
      </c>
      <c r="W88" s="16"/>
      <c r="X88" s="17">
        <f ca="1">2*(RANDBETWEEN(0,1))-1</f>
        <v>1</v>
      </c>
      <c r="Y88" s="16"/>
      <c r="Z88" s="4"/>
      <c r="AA88" s="17">
        <f ca="1">2*(RANDBETWEEN(0,1))-1</f>
        <v>1</v>
      </c>
      <c r="AB88" s="16">
        <f ca="1">RANDBETWEEN(1,6)</f>
        <v>4</v>
      </c>
      <c r="AC88" s="16"/>
      <c r="AD88" s="17">
        <f ca="1">2*(RANDBETWEEN(0,1))-1</f>
        <v>1</v>
      </c>
      <c r="AE88" s="16"/>
      <c r="AF88" s="4"/>
      <c r="AG88" s="4"/>
      <c r="AH88" s="3"/>
      <c r="AJ88" s="3"/>
      <c r="AK88" s="35"/>
    </row>
    <row r="89" spans="1:37" ht="13.5" customHeight="1" x14ac:dyDescent="0.15">
      <c r="B89" s="15" t="str">
        <f ca="1">IF(B88=1," ","-")</f>
        <v xml:space="preserve"> </v>
      </c>
      <c r="C89" s="15">
        <f ca="1">IF(C88=1," ",C88)</f>
        <v>4</v>
      </c>
      <c r="D89" s="17" t="s">
        <v>9</v>
      </c>
      <c r="E89" s="15" t="str">
        <f ca="1">IF(E88=1,"+","-")</f>
        <v>-</v>
      </c>
      <c r="F89" s="16">
        <f ca="1">RANDBETWEEN(1,9)</f>
        <v>3</v>
      </c>
      <c r="G89" s="50" t="s">
        <v>49</v>
      </c>
      <c r="H89" s="15" t="str">
        <f ca="1">IF(H88=1," ","-")</f>
        <v>-</v>
      </c>
      <c r="I89" s="15">
        <f ca="1">IF(I88=1," ",I88)</f>
        <v>5</v>
      </c>
      <c r="J89" s="17" t="s">
        <v>9</v>
      </c>
      <c r="K89" s="15" t="str">
        <f ca="1">IF(K88=1,"+","-")</f>
        <v>+</v>
      </c>
      <c r="L89" s="16">
        <f ca="1">RANDBETWEEN(1,9)</f>
        <v>7</v>
      </c>
      <c r="M89" s="4"/>
      <c r="N89" s="4"/>
      <c r="O89" s="46" t="s">
        <v>48</v>
      </c>
      <c r="P89" s="48" t="str">
        <f ca="1">IF(R89/R90&lt;0,"-","")</f>
        <v/>
      </c>
      <c r="Q89" s="29">
        <f ca="1">ABS(R89/GCD(ABS(R90),ABS(R89)))</f>
        <v>31</v>
      </c>
      <c r="R89" s="37">
        <f ca="1">K88*L89*B90-E88*F89*H90</f>
        <v>62</v>
      </c>
      <c r="U89" s="15" t="str">
        <f ca="1">IF(U88=1," ","-")</f>
        <v>-</v>
      </c>
      <c r="V89" s="15">
        <f ca="1">IF(V88=1," ",V88)</f>
        <v>4</v>
      </c>
      <c r="W89" s="17" t="s">
        <v>9</v>
      </c>
      <c r="X89" s="15" t="str">
        <f ca="1">IF(X88=1,"+","-")</f>
        <v>+</v>
      </c>
      <c r="Y89" s="16">
        <f ca="1">RANDBETWEEN(1,9)</f>
        <v>3</v>
      </c>
      <c r="Z89" s="50" t="s">
        <v>49</v>
      </c>
      <c r="AA89" s="15" t="str">
        <f ca="1">IF(AA88=1," ","-")</f>
        <v xml:space="preserve"> </v>
      </c>
      <c r="AB89" s="15">
        <f ca="1">IF(AB88=1," ",AB88)</f>
        <v>4</v>
      </c>
      <c r="AC89" s="17" t="s">
        <v>9</v>
      </c>
      <c r="AD89" s="15" t="str">
        <f ca="1">IF(AD88=1,"+","-")</f>
        <v>+</v>
      </c>
      <c r="AE89" s="16">
        <f ca="1">RANDBETWEEN(1,9)</f>
        <v>6</v>
      </c>
      <c r="AF89" s="4"/>
      <c r="AG89" s="4"/>
      <c r="AH89" s="46" t="s">
        <v>48</v>
      </c>
      <c r="AI89" s="48" t="str">
        <f ca="1">IF(AK89/AK90&lt;0,"-","")</f>
        <v>-</v>
      </c>
      <c r="AJ89" s="29">
        <f ca="1">ABS(AK89/GCD(ABS(AK90),ABS(AK89)))</f>
        <v>33</v>
      </c>
      <c r="AK89" s="37">
        <f ca="1">AD88*AE89*U90-X88*Y89*AA90</f>
        <v>33</v>
      </c>
    </row>
    <row r="90" spans="1:37" ht="13.5" customHeight="1" x14ac:dyDescent="0.15">
      <c r="B90" s="43">
        <f ca="1">RANDBETWEEN(2,9)</f>
        <v>8</v>
      </c>
      <c r="C90" s="43"/>
      <c r="D90" s="43"/>
      <c r="E90" s="43"/>
      <c r="F90" s="43"/>
      <c r="G90" s="50"/>
      <c r="H90" s="43">
        <f ca="1">RANDBETWEEN(2,9)</f>
        <v>2</v>
      </c>
      <c r="I90" s="43"/>
      <c r="J90" s="43"/>
      <c r="K90" s="43"/>
      <c r="L90" s="43"/>
      <c r="M90" s="4"/>
      <c r="N90" s="4"/>
      <c r="O90" s="46"/>
      <c r="P90" s="48"/>
      <c r="Q90" s="30">
        <f ca="1">ABS(R90/GCD(ABS(R90),ABS(R89)))</f>
        <v>24</v>
      </c>
      <c r="R90" s="38">
        <f ca="1">B88*C88*H90-H88*I88*B90</f>
        <v>48</v>
      </c>
      <c r="U90" s="43">
        <f ca="1">RANDBETWEEN(2,9)</f>
        <v>7</v>
      </c>
      <c r="V90" s="43"/>
      <c r="W90" s="43"/>
      <c r="X90" s="43"/>
      <c r="Y90" s="43"/>
      <c r="Z90" s="50"/>
      <c r="AA90" s="43">
        <f ca="1">RANDBETWEEN(2,9)</f>
        <v>3</v>
      </c>
      <c r="AB90" s="43"/>
      <c r="AC90" s="43"/>
      <c r="AD90" s="43"/>
      <c r="AE90" s="43"/>
      <c r="AF90" s="4"/>
      <c r="AG90" s="4"/>
      <c r="AH90" s="46"/>
      <c r="AI90" s="48"/>
      <c r="AJ90" s="30">
        <f ca="1">ABS(AK90/GCD(ABS(AK90),ABS(AK89)))</f>
        <v>40</v>
      </c>
      <c r="AK90" s="38">
        <f ca="1">U88*V88*AA90-AA88*AB88*U90</f>
        <v>-40</v>
      </c>
    </row>
    <row r="91" spans="1:37" ht="13.5" customHeight="1" x14ac:dyDescent="0.15">
      <c r="B91" s="36"/>
      <c r="C91" s="36"/>
      <c r="D91" s="36"/>
      <c r="E91" s="36"/>
      <c r="F91" s="36"/>
      <c r="G91" s="34"/>
      <c r="H91" s="36"/>
      <c r="I91" s="36"/>
      <c r="J91" s="36"/>
      <c r="K91" s="36"/>
      <c r="L91" s="36"/>
      <c r="M91" s="4"/>
      <c r="N91" s="4"/>
      <c r="O91" s="31"/>
      <c r="P91" s="32"/>
      <c r="Q91" s="33"/>
      <c r="R91" s="38"/>
      <c r="U91" s="36"/>
      <c r="V91" s="36"/>
      <c r="W91" s="36"/>
      <c r="X91" s="36"/>
      <c r="Y91" s="36"/>
      <c r="Z91" s="34"/>
      <c r="AA91" s="36"/>
      <c r="AB91" s="36"/>
      <c r="AC91" s="36"/>
      <c r="AD91" s="36"/>
      <c r="AE91" s="36"/>
      <c r="AF91" s="4"/>
      <c r="AG91" s="4"/>
      <c r="AH91" s="31"/>
      <c r="AI91" s="32"/>
      <c r="AJ91" s="33"/>
    </row>
    <row r="92" spans="1:37" ht="15.75" customHeight="1" x14ac:dyDescent="0.15">
      <c r="A92" s="1" t="s">
        <v>23</v>
      </c>
      <c r="F92" s="2"/>
      <c r="G92" s="5"/>
      <c r="H92" s="3"/>
      <c r="J92" s="2"/>
      <c r="K92" s="3"/>
      <c r="L92" s="3"/>
      <c r="M92" s="3"/>
      <c r="N92" s="3"/>
      <c r="O92" s="3"/>
      <c r="P92" s="5" t="s">
        <v>0</v>
      </c>
      <c r="Q92" s="7"/>
      <c r="R92" s="5" t="s">
        <v>1</v>
      </c>
      <c r="Y92" s="2"/>
      <c r="Z92" s="3"/>
      <c r="AA92" s="3"/>
      <c r="AC92" s="2"/>
      <c r="AD92" s="3"/>
      <c r="AE92" s="3"/>
    </row>
    <row r="93" spans="1:37" ht="9" customHeight="1" x14ac:dyDescent="0.15">
      <c r="A93" s="6"/>
      <c r="B93" s="6"/>
      <c r="C93" s="6"/>
      <c r="D93" s="6"/>
      <c r="E93" s="6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6"/>
      <c r="Y93" s="7"/>
      <c r="Z93" s="7"/>
    </row>
    <row r="94" spans="1:37" ht="23.1" customHeight="1" x14ac:dyDescent="0.15">
      <c r="A94" s="6" t="s">
        <v>2</v>
      </c>
      <c r="B94" s="40" t="str">
        <f ca="1">CONCATENATE(B3,C3,D3,E3,F3,G3,H3,I3,J3,K3,L3,M3,N3,O3,P3,Q3,R3,S3,T3,U3,V3)</f>
        <v xml:space="preserve"> 9(  x+7)＝-6(-8x+7)-129</v>
      </c>
      <c r="C94" s="9"/>
      <c r="D94" s="9"/>
      <c r="E94" s="9"/>
      <c r="F94" s="5"/>
      <c r="G94" s="5"/>
      <c r="H94" s="5"/>
      <c r="I94" s="7"/>
      <c r="J94" s="7"/>
      <c r="K94" s="7"/>
      <c r="L94" s="7"/>
      <c r="M94" s="7"/>
      <c r="N94" s="7"/>
      <c r="O94" s="7"/>
      <c r="P94" s="7"/>
      <c r="Q94" s="7"/>
      <c r="R94" s="6"/>
      <c r="S94" s="6" t="s">
        <v>34</v>
      </c>
      <c r="T94" s="6"/>
      <c r="U94" s="7" t="str">
        <f ca="1">CONCATENATE(B21,C21,D21,E21,F21,G21,H21,I21,J21,K21,L21,M21,N21,O21,P21,Q21,R21,S21,T21,)</f>
        <v>-9(  x+6)＝ 5(-2x-6)</v>
      </c>
      <c r="V94" s="7"/>
      <c r="W94" s="7"/>
      <c r="X94" s="9"/>
      <c r="Y94" s="9"/>
      <c r="Z94" s="5"/>
    </row>
    <row r="95" spans="1:37" ht="23.1" customHeight="1" x14ac:dyDescent="0.15">
      <c r="A95" s="6"/>
      <c r="B95" s="6"/>
      <c r="C95" s="9"/>
      <c r="D95" s="9"/>
      <c r="E95" s="9"/>
      <c r="F95" s="5"/>
      <c r="G95" s="5"/>
      <c r="H95" s="5"/>
      <c r="I95" s="7"/>
      <c r="J95" s="7"/>
      <c r="K95" s="7"/>
      <c r="L95" s="7"/>
      <c r="M95" s="7"/>
      <c r="N95" s="7"/>
      <c r="O95" s="7"/>
      <c r="P95" s="7"/>
      <c r="Q95" s="7"/>
      <c r="R95" s="6"/>
      <c r="S95" s="7"/>
      <c r="T95" s="7"/>
      <c r="U95" s="7"/>
      <c r="V95" s="7"/>
      <c r="W95" s="7"/>
      <c r="X95" s="9"/>
      <c r="Y95" s="9"/>
      <c r="Z95" s="5"/>
    </row>
    <row r="96" spans="1:37" ht="23.1" customHeight="1" x14ac:dyDescent="0.15">
      <c r="A96" s="6"/>
      <c r="B96" s="6"/>
      <c r="C96" s="9"/>
      <c r="D96" s="9"/>
      <c r="E96" s="9"/>
      <c r="F96" s="5"/>
      <c r="G96" s="5"/>
      <c r="H96" s="5"/>
      <c r="I96" s="7"/>
      <c r="J96" s="7"/>
      <c r="K96" s="7"/>
      <c r="L96" s="7"/>
      <c r="M96" s="7"/>
      <c r="N96" s="7"/>
      <c r="O96" s="7"/>
      <c r="P96" s="7"/>
      <c r="Q96" s="7"/>
      <c r="R96" s="6"/>
      <c r="S96" s="7"/>
      <c r="T96" s="7"/>
      <c r="U96" s="7"/>
      <c r="V96" s="7"/>
      <c r="W96" s="7"/>
      <c r="X96" s="9"/>
      <c r="Y96" s="9"/>
      <c r="Z96" s="5"/>
    </row>
    <row r="97" spans="1:26" ht="23.1" customHeight="1" x14ac:dyDescent="0.15">
      <c r="A97" s="6"/>
      <c r="B97" s="6"/>
      <c r="C97" s="9"/>
      <c r="D97" s="9"/>
      <c r="E97" s="9"/>
      <c r="F97" s="5"/>
      <c r="G97" s="5"/>
      <c r="H97" s="5"/>
      <c r="I97" s="7"/>
      <c r="J97" s="7"/>
      <c r="K97" s="7"/>
      <c r="L97" s="7"/>
      <c r="M97" s="7"/>
      <c r="N97" s="7"/>
      <c r="O97" s="7"/>
      <c r="P97" s="7"/>
      <c r="Q97" s="7"/>
      <c r="R97" s="6"/>
      <c r="S97" s="7"/>
      <c r="T97" s="7"/>
      <c r="U97" s="7"/>
      <c r="V97" s="7"/>
      <c r="W97" s="7"/>
      <c r="X97" s="9"/>
      <c r="Y97" s="9"/>
      <c r="Z97" s="5"/>
    </row>
    <row r="98" spans="1:26" ht="23.1" customHeight="1" x14ac:dyDescent="0.15">
      <c r="A98" s="6"/>
      <c r="B98" s="6"/>
      <c r="C98" s="9"/>
      <c r="D98" s="9"/>
      <c r="E98" s="9"/>
      <c r="F98" s="5"/>
      <c r="G98" s="5"/>
      <c r="H98" s="5"/>
      <c r="I98" s="7"/>
      <c r="J98" s="7"/>
      <c r="K98" s="7"/>
      <c r="L98" s="7"/>
      <c r="M98" s="7"/>
      <c r="N98" s="7"/>
      <c r="O98" s="7"/>
      <c r="P98" s="7"/>
      <c r="Q98" s="7"/>
      <c r="R98" s="6"/>
      <c r="S98" s="7"/>
      <c r="T98" s="7"/>
      <c r="U98" s="7"/>
      <c r="V98" s="7"/>
      <c r="W98" s="7"/>
      <c r="X98" s="9"/>
      <c r="Y98" s="9"/>
      <c r="Z98" s="5"/>
    </row>
    <row r="99" spans="1:26" ht="23.1" customHeight="1" x14ac:dyDescent="0.15">
      <c r="A99" s="6"/>
      <c r="B99" s="6"/>
      <c r="C99" s="9"/>
      <c r="D99" s="9"/>
      <c r="E99" s="9"/>
      <c r="F99" s="5"/>
      <c r="G99" s="5"/>
      <c r="H99" s="5"/>
      <c r="I99" s="7"/>
      <c r="J99" s="7"/>
      <c r="K99" s="7"/>
      <c r="L99" s="7"/>
      <c r="M99" s="7"/>
      <c r="N99" s="7"/>
      <c r="O99" s="7"/>
      <c r="P99" s="7"/>
      <c r="Q99" s="7"/>
      <c r="R99" s="6"/>
      <c r="S99" s="7"/>
      <c r="T99" s="7"/>
      <c r="U99" s="7"/>
      <c r="V99" s="7"/>
      <c r="W99" s="7"/>
      <c r="X99" s="9"/>
      <c r="Y99" s="9"/>
      <c r="Z99" s="5"/>
    </row>
    <row r="100" spans="1:26" ht="23.1" customHeight="1" x14ac:dyDescent="0.15">
      <c r="A100" s="6" t="s">
        <v>3</v>
      </c>
      <c r="B100" s="40" t="str">
        <f ca="1">CONCATENATE(B6,C6,D6,E6,F6,G6,H6,I6,J6,K6,L6,M6,N6,O6,P6,Q6,R6,S6,T6,U6,V6)</f>
        <v xml:space="preserve"> 7( 2x+3)＝ 2(- x-2)+89</v>
      </c>
      <c r="C100" s="9"/>
      <c r="D100" s="9"/>
      <c r="E100" s="9"/>
      <c r="F100" s="5"/>
      <c r="G100" s="5"/>
      <c r="H100" s="5"/>
      <c r="I100" s="7"/>
      <c r="J100" s="7"/>
      <c r="K100" s="7"/>
      <c r="L100" s="7"/>
      <c r="M100" s="7"/>
      <c r="N100" s="7"/>
      <c r="O100" s="7"/>
      <c r="P100" s="7"/>
      <c r="Q100" s="7"/>
      <c r="R100" s="6"/>
      <c r="S100" s="6" t="s">
        <v>28</v>
      </c>
      <c r="T100" s="7"/>
      <c r="U100" s="7" t="str">
        <f ca="1">CONCATENATE(B24,C24,D24,E24,F24,G24,H24,I24,J24,K24,L24,M24,N24,O24,P24,Q24,R24,S24,T24,)</f>
        <v>-6(-4x-9)＝-5( 9x-6)</v>
      </c>
      <c r="V100" s="7"/>
      <c r="W100" s="7"/>
      <c r="X100" s="9"/>
      <c r="Y100" s="9"/>
      <c r="Z100" s="5"/>
    </row>
    <row r="101" spans="1:26" ht="23.1" customHeight="1" x14ac:dyDescent="0.15">
      <c r="A101" s="6"/>
      <c r="B101" s="6"/>
      <c r="C101" s="9"/>
      <c r="D101" s="9"/>
      <c r="E101" s="9"/>
      <c r="F101" s="5"/>
      <c r="G101" s="5"/>
      <c r="H101" s="5"/>
      <c r="I101" s="7"/>
      <c r="J101" s="7"/>
      <c r="K101" s="7"/>
      <c r="L101" s="7"/>
      <c r="M101" s="7"/>
      <c r="N101" s="7"/>
      <c r="O101" s="7"/>
      <c r="P101" s="7"/>
      <c r="Q101" s="7"/>
      <c r="R101" s="6"/>
      <c r="S101" s="7"/>
      <c r="T101" s="7"/>
      <c r="U101" s="7"/>
      <c r="V101" s="7"/>
      <c r="W101" s="7"/>
      <c r="X101" s="9"/>
      <c r="Y101" s="9"/>
      <c r="Z101" s="5"/>
    </row>
    <row r="102" spans="1:26" ht="23.1" customHeight="1" x14ac:dyDescent="0.15">
      <c r="A102" s="6"/>
      <c r="B102" s="6"/>
      <c r="C102" s="9"/>
      <c r="D102" s="9"/>
      <c r="E102" s="9"/>
      <c r="F102" s="5"/>
      <c r="G102" s="5"/>
      <c r="H102" s="5"/>
      <c r="I102" s="7"/>
      <c r="J102" s="7"/>
      <c r="K102" s="7"/>
      <c r="L102" s="7"/>
      <c r="M102" s="7"/>
      <c r="N102" s="7"/>
      <c r="O102" s="7"/>
      <c r="P102" s="7"/>
      <c r="Q102" s="7"/>
      <c r="R102" s="6"/>
      <c r="S102" s="7"/>
      <c r="T102" s="7"/>
      <c r="U102" s="7"/>
      <c r="V102" s="7"/>
      <c r="W102" s="7"/>
      <c r="X102" s="9"/>
      <c r="Y102" s="9"/>
      <c r="Z102" s="5"/>
    </row>
    <row r="103" spans="1:26" ht="23.1" customHeight="1" x14ac:dyDescent="0.15">
      <c r="A103" s="6"/>
      <c r="B103" s="6"/>
      <c r="C103" s="9"/>
      <c r="D103" s="9"/>
      <c r="E103" s="9"/>
      <c r="F103" s="5"/>
      <c r="G103" s="5"/>
      <c r="H103" s="5"/>
      <c r="I103" s="7"/>
      <c r="J103" s="7"/>
      <c r="K103" s="7"/>
      <c r="L103" s="7"/>
      <c r="M103" s="7"/>
      <c r="N103" s="7"/>
      <c r="O103" s="7"/>
      <c r="P103" s="7"/>
      <c r="Q103" s="7"/>
      <c r="R103" s="6"/>
      <c r="S103" s="7"/>
      <c r="T103" s="7"/>
      <c r="U103" s="7"/>
      <c r="V103" s="7"/>
      <c r="W103" s="7"/>
      <c r="X103" s="9"/>
      <c r="Y103" s="9"/>
      <c r="Z103" s="5"/>
    </row>
    <row r="104" spans="1:26" ht="23.1" customHeight="1" x14ac:dyDescent="0.15">
      <c r="A104" s="6"/>
      <c r="B104" s="6"/>
      <c r="C104" s="9"/>
      <c r="D104" s="9"/>
      <c r="E104" s="9"/>
      <c r="F104" s="5"/>
      <c r="G104" s="5"/>
      <c r="H104" s="5"/>
      <c r="I104" s="7"/>
      <c r="J104" s="7"/>
      <c r="K104" s="7"/>
      <c r="L104" s="7"/>
      <c r="M104" s="7"/>
      <c r="N104" s="7"/>
      <c r="O104" s="7"/>
      <c r="P104" s="7"/>
      <c r="Q104" s="7"/>
      <c r="R104" s="6"/>
      <c r="S104" s="7"/>
      <c r="T104" s="7"/>
      <c r="U104" s="7"/>
      <c r="V104" s="7"/>
      <c r="W104" s="7"/>
      <c r="X104" s="9"/>
      <c r="Y104" s="9"/>
      <c r="Z104" s="5"/>
    </row>
    <row r="105" spans="1:26" ht="23.1" customHeight="1" x14ac:dyDescent="0.15">
      <c r="A105" s="6"/>
      <c r="B105" s="6"/>
      <c r="C105" s="9"/>
      <c r="D105" s="9"/>
      <c r="E105" s="9"/>
      <c r="F105" s="5"/>
      <c r="G105" s="5"/>
      <c r="H105" s="5"/>
      <c r="I105" s="7"/>
      <c r="J105" s="7"/>
      <c r="K105" s="7"/>
      <c r="L105" s="7"/>
      <c r="M105" s="7"/>
      <c r="N105" s="7"/>
      <c r="O105" s="7"/>
      <c r="P105" s="7"/>
      <c r="Q105" s="7"/>
      <c r="R105" s="6"/>
      <c r="S105" s="7"/>
      <c r="T105" s="7"/>
      <c r="U105" s="7"/>
      <c r="V105" s="7"/>
      <c r="W105" s="7"/>
      <c r="X105" s="9"/>
      <c r="Y105" s="9"/>
      <c r="Z105" s="5"/>
    </row>
    <row r="106" spans="1:26" ht="23.1" customHeight="1" x14ac:dyDescent="0.15">
      <c r="A106" s="6" t="s">
        <v>4</v>
      </c>
      <c r="B106" s="40" t="str">
        <f ca="1">CONCATENATE(B9,C9,D9,E9,F9,G9,H9,I9,J9,K9,L9,M9,N9,O9,P9,Q9,R9,S9,T9,U9,V9)</f>
        <v xml:space="preserve"> 5(  x+1)+60＝-5( 9x-3)</v>
      </c>
      <c r="C106" s="9"/>
      <c r="D106" s="9"/>
      <c r="E106" s="9"/>
      <c r="F106" s="5"/>
      <c r="G106" s="5"/>
      <c r="H106" s="5"/>
      <c r="I106" s="7"/>
      <c r="J106" s="7"/>
      <c r="K106" s="7"/>
      <c r="L106" s="7"/>
      <c r="M106" s="7"/>
      <c r="N106" s="7"/>
      <c r="O106" s="7"/>
      <c r="P106" s="7"/>
      <c r="Q106" s="7"/>
      <c r="R106" s="6"/>
      <c r="S106" s="6" t="s">
        <v>35</v>
      </c>
      <c r="T106" s="7"/>
      <c r="U106" s="7" t="str">
        <f ca="1">CONCATENATE(B27,C27,D27,E27,F27,G27,H27,I27,J27,K27,L27,M27,N27,O27,P27,Q27,R27,S27,T27,U27,V27,W27,X27)</f>
        <v xml:space="preserve"> 7( 3x-1)+7＝ 2( 6x-8)-5</v>
      </c>
      <c r="V106" s="7"/>
      <c r="W106" s="7"/>
      <c r="X106" s="9"/>
      <c r="Y106" s="9"/>
      <c r="Z106" s="5"/>
    </row>
    <row r="107" spans="1:26" ht="23.1" customHeight="1" x14ac:dyDescent="0.15">
      <c r="A107" s="6"/>
      <c r="B107" s="6"/>
      <c r="C107" s="9"/>
      <c r="D107" s="9"/>
      <c r="E107" s="9"/>
      <c r="F107" s="5"/>
      <c r="G107" s="5"/>
      <c r="H107" s="5"/>
      <c r="I107" s="7"/>
      <c r="J107" s="7"/>
      <c r="K107" s="7"/>
      <c r="L107" s="7"/>
      <c r="M107" s="7"/>
      <c r="N107" s="7"/>
      <c r="O107" s="7"/>
      <c r="P107" s="7"/>
      <c r="Q107" s="7"/>
      <c r="R107" s="6"/>
      <c r="S107" s="7"/>
      <c r="T107" s="7"/>
      <c r="U107" s="7"/>
      <c r="V107" s="7"/>
      <c r="W107" s="7"/>
      <c r="X107" s="9"/>
      <c r="Y107" s="9"/>
      <c r="Z107" s="5"/>
    </row>
    <row r="108" spans="1:26" ht="23.1" customHeight="1" x14ac:dyDescent="0.15">
      <c r="A108" s="6"/>
      <c r="B108" s="6"/>
      <c r="C108" s="9"/>
      <c r="D108" s="9"/>
      <c r="E108" s="9"/>
      <c r="F108" s="5"/>
      <c r="G108" s="5"/>
      <c r="H108" s="5"/>
      <c r="I108" s="7"/>
      <c r="J108" s="7"/>
      <c r="K108" s="7"/>
      <c r="L108" s="7"/>
      <c r="M108" s="7"/>
      <c r="N108" s="7"/>
      <c r="O108" s="7"/>
      <c r="P108" s="7"/>
      <c r="Q108" s="7"/>
      <c r="R108" s="6"/>
      <c r="S108" s="7"/>
      <c r="T108" s="7"/>
      <c r="U108" s="7"/>
      <c r="V108" s="7"/>
      <c r="W108" s="7"/>
      <c r="X108" s="9"/>
      <c r="Y108" s="9"/>
      <c r="Z108" s="5"/>
    </row>
    <row r="109" spans="1:26" ht="23.1" customHeight="1" x14ac:dyDescent="0.15">
      <c r="A109" s="6"/>
      <c r="B109" s="6"/>
      <c r="C109" s="9"/>
      <c r="D109" s="9"/>
      <c r="E109" s="9"/>
      <c r="F109" s="5"/>
      <c r="G109" s="5"/>
      <c r="H109" s="5"/>
      <c r="I109" s="7"/>
      <c r="J109" s="7"/>
      <c r="K109" s="7"/>
      <c r="L109" s="7"/>
      <c r="M109" s="7"/>
      <c r="N109" s="7"/>
      <c r="O109" s="7"/>
      <c r="P109" s="7"/>
      <c r="Q109" s="7"/>
      <c r="R109" s="6"/>
      <c r="S109" s="7"/>
      <c r="T109" s="7"/>
      <c r="U109" s="7"/>
      <c r="V109" s="7"/>
      <c r="W109" s="7"/>
      <c r="X109" s="9"/>
      <c r="Y109" s="9"/>
      <c r="Z109" s="5"/>
    </row>
    <row r="110" spans="1:26" ht="23.1" customHeight="1" x14ac:dyDescent="0.15">
      <c r="A110" s="6"/>
      <c r="B110" s="6"/>
      <c r="C110" s="9"/>
      <c r="D110" s="9"/>
      <c r="E110" s="9"/>
      <c r="F110" s="5"/>
      <c r="G110" s="5"/>
      <c r="H110" s="5"/>
      <c r="I110" s="7"/>
      <c r="J110" s="7"/>
      <c r="K110" s="7"/>
      <c r="L110" s="7"/>
      <c r="M110" s="7"/>
      <c r="N110" s="7"/>
      <c r="O110" s="7"/>
      <c r="P110" s="7"/>
      <c r="Q110" s="7"/>
      <c r="R110" s="6"/>
      <c r="S110" s="7"/>
      <c r="T110" s="7"/>
      <c r="U110" s="7"/>
      <c r="V110" s="7"/>
      <c r="W110" s="7"/>
      <c r="X110" s="9"/>
      <c r="Y110" s="9"/>
      <c r="Z110" s="5"/>
    </row>
    <row r="111" spans="1:26" ht="23.1" customHeight="1" x14ac:dyDescent="0.15">
      <c r="A111" s="6"/>
      <c r="B111" s="6"/>
      <c r="C111" s="9"/>
      <c r="D111" s="9"/>
      <c r="E111" s="9"/>
      <c r="F111" s="5"/>
      <c r="G111" s="5"/>
      <c r="H111" s="5"/>
      <c r="I111" s="7"/>
      <c r="J111" s="7"/>
      <c r="K111" s="7"/>
      <c r="L111" s="7"/>
      <c r="M111" s="7"/>
      <c r="N111" s="7"/>
      <c r="O111" s="7"/>
      <c r="P111" s="7"/>
      <c r="Q111" s="7"/>
      <c r="R111" s="6"/>
      <c r="S111" s="7"/>
      <c r="T111" s="7"/>
      <c r="U111" s="7"/>
      <c r="V111" s="7"/>
      <c r="W111" s="7"/>
      <c r="X111" s="9"/>
      <c r="Y111" s="9"/>
      <c r="Z111" s="5"/>
    </row>
    <row r="112" spans="1:26" ht="23.1" customHeight="1" x14ac:dyDescent="0.15">
      <c r="A112" s="6" t="s">
        <v>33</v>
      </c>
      <c r="B112" s="40" t="str">
        <f ca="1">CONCATENATE(B12,C12,D12,E12,F12,G12,H12,I12,J12,K12,L12,M12,N12,O12,P12,Q12,R12,S12,T12,U12,V12)</f>
        <v xml:space="preserve"> 5(-2x-7)-133＝ 3( 3x+1)</v>
      </c>
      <c r="C112" s="9"/>
      <c r="D112" s="9"/>
      <c r="E112" s="9"/>
      <c r="F112" s="5"/>
      <c r="G112" s="5"/>
      <c r="H112" s="5"/>
      <c r="I112" s="7"/>
      <c r="J112" s="7"/>
      <c r="K112" s="7"/>
      <c r="L112" s="7"/>
      <c r="M112" s="7"/>
      <c r="N112" s="7"/>
      <c r="O112" s="7"/>
      <c r="P112" s="7"/>
      <c r="Q112" s="7"/>
      <c r="R112" s="6"/>
      <c r="S112" s="6" t="s">
        <v>36</v>
      </c>
      <c r="T112" s="7"/>
      <c r="U112" s="7" t="str">
        <f ca="1">CONCATENATE(B30,C30,D30,E30,F30,G30,H30,I30,J30,K30,L30,M30,N30,O30,P30,Q30,R30,S30,T30,U30,V30,W30,X30)</f>
        <v>-9( 5x-1)-4＝-5(-4x-6)+4</v>
      </c>
      <c r="V112" s="7"/>
      <c r="W112" s="7"/>
      <c r="X112" s="9"/>
      <c r="Y112" s="9"/>
      <c r="Z112" s="5"/>
    </row>
    <row r="113" spans="1:26" ht="23.1" customHeight="1" x14ac:dyDescent="0.15">
      <c r="A113" s="6"/>
      <c r="B113" s="6"/>
      <c r="C113" s="9"/>
      <c r="D113" s="9"/>
      <c r="E113" s="9"/>
      <c r="F113" s="5"/>
      <c r="G113" s="5"/>
      <c r="H113" s="5"/>
      <c r="I113" s="7"/>
      <c r="J113" s="7"/>
      <c r="K113" s="7"/>
      <c r="L113" s="7"/>
      <c r="M113" s="7"/>
      <c r="N113" s="7"/>
      <c r="O113" s="7"/>
      <c r="P113" s="7"/>
      <c r="Q113" s="7"/>
      <c r="R113" s="6"/>
      <c r="S113" s="7"/>
      <c r="T113" s="7"/>
      <c r="U113" s="7"/>
      <c r="V113" s="7"/>
      <c r="W113" s="7"/>
      <c r="X113" s="9"/>
      <c r="Y113" s="9"/>
      <c r="Z113" s="5"/>
    </row>
    <row r="114" spans="1:26" ht="23.1" customHeight="1" x14ac:dyDescent="0.15">
      <c r="A114" s="6"/>
      <c r="B114" s="6"/>
      <c r="C114" s="9"/>
      <c r="D114" s="9"/>
      <c r="E114" s="9"/>
      <c r="F114" s="5"/>
      <c r="G114" s="5"/>
      <c r="H114" s="5"/>
      <c r="I114" s="7"/>
      <c r="J114" s="7"/>
      <c r="K114" s="7"/>
      <c r="L114" s="7"/>
      <c r="M114" s="7"/>
      <c r="N114" s="7"/>
      <c r="O114" s="7"/>
      <c r="P114" s="7"/>
      <c r="Q114" s="7"/>
      <c r="R114" s="6"/>
      <c r="S114" s="7"/>
      <c r="T114" s="7"/>
      <c r="U114" s="7"/>
      <c r="V114" s="7"/>
      <c r="W114" s="7"/>
      <c r="X114" s="9"/>
      <c r="Y114" s="9"/>
      <c r="Z114" s="5"/>
    </row>
    <row r="115" spans="1:26" ht="23.1" customHeight="1" x14ac:dyDescent="0.15">
      <c r="A115" s="6"/>
      <c r="B115" s="6"/>
      <c r="C115" s="9"/>
      <c r="D115" s="9"/>
      <c r="E115" s="9"/>
      <c r="F115" s="5"/>
      <c r="G115" s="5"/>
      <c r="H115" s="5"/>
      <c r="I115" s="7"/>
      <c r="J115" s="7"/>
      <c r="K115" s="7"/>
      <c r="L115" s="7"/>
      <c r="M115" s="7"/>
      <c r="N115" s="7"/>
      <c r="O115" s="7"/>
      <c r="P115" s="7"/>
      <c r="Q115" s="7"/>
      <c r="R115" s="6"/>
      <c r="S115" s="7"/>
      <c r="T115" s="7"/>
      <c r="U115" s="7"/>
      <c r="V115" s="7"/>
      <c r="W115" s="7"/>
      <c r="X115" s="9"/>
      <c r="Y115" s="9"/>
      <c r="Z115" s="5"/>
    </row>
    <row r="116" spans="1:26" ht="23.1" customHeight="1" x14ac:dyDescent="0.15">
      <c r="A116" s="6"/>
      <c r="B116" s="6"/>
      <c r="C116" s="9"/>
      <c r="D116" s="9"/>
      <c r="E116" s="9"/>
      <c r="F116" s="5"/>
      <c r="G116" s="5"/>
      <c r="H116" s="5"/>
      <c r="I116" s="7"/>
      <c r="J116" s="7"/>
      <c r="K116" s="7"/>
      <c r="L116" s="7"/>
      <c r="M116" s="7"/>
      <c r="N116" s="7"/>
      <c r="O116" s="7"/>
      <c r="P116" s="7"/>
      <c r="Q116" s="7"/>
      <c r="R116" s="6"/>
      <c r="S116" s="7"/>
      <c r="T116" s="7"/>
      <c r="U116" s="7"/>
      <c r="V116" s="7"/>
      <c r="W116" s="7"/>
      <c r="X116" s="9"/>
      <c r="Y116" s="9"/>
      <c r="Z116" s="5"/>
    </row>
    <row r="117" spans="1:26" ht="23.1" customHeight="1" x14ac:dyDescent="0.15">
      <c r="A117" s="6"/>
      <c r="B117" s="6"/>
      <c r="C117" s="9"/>
      <c r="D117" s="9"/>
      <c r="E117" s="9"/>
      <c r="F117" s="5"/>
      <c r="G117" s="5"/>
      <c r="H117" s="5"/>
      <c r="I117" s="7"/>
      <c r="J117" s="7"/>
      <c r="K117" s="7"/>
      <c r="L117" s="7"/>
      <c r="M117" s="7"/>
      <c r="N117" s="7"/>
      <c r="O117" s="7"/>
      <c r="P117" s="7"/>
      <c r="Q117" s="7"/>
      <c r="R117" s="6"/>
      <c r="S117" s="7"/>
      <c r="T117" s="7"/>
      <c r="U117" s="7"/>
      <c r="V117" s="7"/>
      <c r="W117" s="7"/>
      <c r="X117" s="9"/>
      <c r="Y117" s="9"/>
      <c r="Z117" s="5"/>
    </row>
    <row r="118" spans="1:26" ht="23.1" customHeight="1" x14ac:dyDescent="0.15">
      <c r="A118" s="6" t="s">
        <v>6</v>
      </c>
      <c r="B118" s="40" t="str">
        <f ca="1">CONCATENATE(B15,C15,D15,E15,F15,G15,H15,I15,J15,K15,L15,M15,N15,O15,P15,Q15,R15,S15,T15,U15,V15)</f>
        <v>-7(-5x-4)-115＝-4( 7x+6)</v>
      </c>
      <c r="C118" s="9"/>
      <c r="D118" s="9"/>
      <c r="E118" s="9"/>
      <c r="F118" s="5"/>
      <c r="G118" s="5"/>
      <c r="H118" s="5"/>
      <c r="I118" s="7"/>
      <c r="J118" s="7"/>
      <c r="K118" s="7"/>
      <c r="L118" s="7"/>
      <c r="M118" s="7"/>
      <c r="N118" s="7"/>
      <c r="O118" s="7"/>
      <c r="P118" s="7"/>
      <c r="Q118" s="7"/>
      <c r="R118" s="6"/>
      <c r="S118" s="6" t="s">
        <v>37</v>
      </c>
      <c r="T118" s="7"/>
      <c r="U118" s="7" t="str">
        <f ca="1">CONCATENATE(B33,C33,D33,E33,F33,G33,H33,I33,J33,K33,L33,M33,N33,O33,P33,Q33,R33,S33,T33,U33,V33,W33,X33)</f>
        <v xml:space="preserve"> 3( 2x-6)+5＝ 4( 5x+9)-4</v>
      </c>
      <c r="V118" s="7"/>
      <c r="W118" s="7"/>
      <c r="X118" s="9"/>
      <c r="Y118" s="9"/>
      <c r="Z118" s="5"/>
    </row>
    <row r="119" spans="1:26" ht="23.1" customHeight="1" x14ac:dyDescent="0.15">
      <c r="A119" s="6"/>
      <c r="B119" s="6"/>
      <c r="C119" s="9"/>
      <c r="D119" s="9"/>
      <c r="E119" s="9"/>
      <c r="F119" s="5"/>
      <c r="G119" s="5"/>
      <c r="H119" s="5"/>
      <c r="I119" s="7"/>
      <c r="J119" s="7"/>
      <c r="K119" s="7"/>
      <c r="L119" s="7"/>
      <c r="M119" s="7"/>
      <c r="N119" s="7"/>
      <c r="O119" s="7"/>
      <c r="P119" s="7"/>
      <c r="Q119" s="7"/>
      <c r="R119" s="6"/>
      <c r="S119" s="7"/>
      <c r="T119" s="7"/>
      <c r="U119" s="7"/>
      <c r="V119" s="7"/>
      <c r="W119" s="7"/>
      <c r="X119" s="9"/>
      <c r="Y119" s="9"/>
      <c r="Z119" s="5"/>
    </row>
    <row r="120" spans="1:26" ht="23.1" customHeight="1" x14ac:dyDescent="0.15">
      <c r="A120" s="6"/>
      <c r="B120" s="6"/>
      <c r="C120" s="9"/>
      <c r="D120" s="9"/>
      <c r="E120" s="9"/>
      <c r="F120" s="5"/>
      <c r="G120" s="5"/>
      <c r="H120" s="5"/>
      <c r="I120" s="7"/>
      <c r="J120" s="7"/>
      <c r="K120" s="7"/>
      <c r="L120" s="7"/>
      <c r="M120" s="7"/>
      <c r="N120" s="7"/>
      <c r="O120" s="7"/>
      <c r="P120" s="7"/>
      <c r="Q120" s="7"/>
      <c r="R120" s="6"/>
      <c r="S120" s="7"/>
      <c r="T120" s="7"/>
      <c r="U120" s="7"/>
      <c r="V120" s="7"/>
      <c r="W120" s="7"/>
      <c r="X120" s="9"/>
      <c r="Y120" s="9"/>
      <c r="Z120" s="5"/>
    </row>
    <row r="121" spans="1:26" ht="23.1" customHeight="1" x14ac:dyDescent="0.15">
      <c r="A121" s="6"/>
      <c r="B121" s="6"/>
      <c r="C121" s="9"/>
      <c r="D121" s="9"/>
      <c r="E121" s="9"/>
      <c r="F121" s="5"/>
      <c r="G121" s="5"/>
      <c r="H121" s="5"/>
      <c r="I121" s="7"/>
      <c r="J121" s="7"/>
      <c r="K121" s="7"/>
      <c r="L121" s="7"/>
      <c r="M121" s="7"/>
      <c r="N121" s="7"/>
      <c r="O121" s="7"/>
      <c r="P121" s="7"/>
      <c r="Q121" s="7"/>
      <c r="R121" s="6"/>
      <c r="S121" s="7"/>
      <c r="T121" s="7"/>
      <c r="U121" s="7"/>
      <c r="V121" s="7"/>
      <c r="W121" s="7"/>
      <c r="X121" s="9"/>
      <c r="Y121" s="9"/>
      <c r="Z121" s="5"/>
    </row>
    <row r="122" spans="1:26" ht="23.1" customHeight="1" x14ac:dyDescent="0.15">
      <c r="A122" s="6"/>
      <c r="B122" s="6"/>
      <c r="C122" s="9"/>
      <c r="D122" s="9"/>
      <c r="E122" s="9"/>
      <c r="F122" s="5"/>
      <c r="G122" s="5"/>
      <c r="H122" s="5"/>
      <c r="I122" s="7"/>
      <c r="J122" s="7"/>
      <c r="K122" s="7"/>
      <c r="L122" s="7"/>
      <c r="M122" s="7"/>
      <c r="N122" s="7"/>
      <c r="O122" s="7"/>
      <c r="P122" s="7"/>
      <c r="Q122" s="7"/>
      <c r="R122" s="6"/>
      <c r="S122" s="7"/>
      <c r="T122" s="7"/>
      <c r="U122" s="7"/>
      <c r="V122" s="7"/>
      <c r="W122" s="7"/>
      <c r="X122" s="9"/>
      <c r="Y122" s="9"/>
      <c r="Z122" s="5"/>
    </row>
    <row r="123" spans="1:26" ht="23.1" customHeight="1" x14ac:dyDescent="0.15">
      <c r="A123" s="6"/>
      <c r="B123" s="6"/>
      <c r="C123" s="9"/>
      <c r="D123" s="9"/>
      <c r="E123" s="9"/>
      <c r="F123" s="5"/>
      <c r="G123" s="5"/>
      <c r="H123" s="5"/>
      <c r="I123" s="7"/>
      <c r="J123" s="7"/>
      <c r="K123" s="7"/>
      <c r="L123" s="7"/>
      <c r="M123" s="7"/>
      <c r="N123" s="7"/>
      <c r="O123" s="7"/>
      <c r="P123" s="7"/>
      <c r="Q123" s="7"/>
      <c r="R123" s="6"/>
      <c r="S123" s="7"/>
      <c r="T123" s="7"/>
      <c r="U123" s="7"/>
      <c r="V123" s="7"/>
      <c r="W123" s="7"/>
      <c r="X123" s="9"/>
      <c r="Y123" s="9"/>
      <c r="Z123" s="5"/>
    </row>
    <row r="124" spans="1:26" ht="23.1" customHeight="1" x14ac:dyDescent="0.15">
      <c r="A124" s="6" t="s">
        <v>7</v>
      </c>
      <c r="B124" s="40" t="str">
        <f ca="1">CONCATENATE(B18,C18,D18,E18,F18,G18,H18,I18,J18,K18,L18,M18,N18,O18,P18,Q18,R18,S18,T18,U18,V18)</f>
        <v xml:space="preserve"> 5( 6x-9)＝ 5(- x-8)-180</v>
      </c>
      <c r="C124" s="9"/>
      <c r="D124" s="9"/>
      <c r="E124" s="9"/>
      <c r="F124" s="5"/>
      <c r="G124" s="5"/>
      <c r="H124" s="5"/>
      <c r="I124" s="7"/>
      <c r="J124" s="7"/>
      <c r="K124" s="7"/>
      <c r="L124" s="7"/>
      <c r="M124" s="7"/>
      <c r="N124" s="7"/>
      <c r="O124" s="7"/>
      <c r="P124" s="7"/>
      <c r="Q124" s="7"/>
      <c r="R124" s="6"/>
      <c r="S124" s="6" t="s">
        <v>38</v>
      </c>
      <c r="T124" s="7"/>
      <c r="U124" s="7" t="str">
        <f ca="1">CONCATENATE(B36,C36,D36,E36,F36,G36,H36,I36,J36,K36,L36,M36,N36,O36,P36,Q36,R36,S36,T36,U36,V36,W36,X36)</f>
        <v xml:space="preserve"> 3(-5x-4)+2＝-3(-7x-9)-5</v>
      </c>
      <c r="V124" s="7"/>
      <c r="W124" s="7"/>
      <c r="X124" s="9"/>
      <c r="Y124" s="9"/>
      <c r="Z124" s="5"/>
    </row>
    <row r="125" spans="1:26" ht="23.1" customHeight="1" x14ac:dyDescent="0.15">
      <c r="A125" s="23"/>
      <c r="B125" s="23"/>
      <c r="C125" s="9"/>
      <c r="D125" s="9"/>
      <c r="E125" s="9"/>
      <c r="F125" s="5"/>
      <c r="G125" s="5"/>
      <c r="H125" s="5"/>
      <c r="I125" s="7"/>
      <c r="J125" s="7"/>
      <c r="K125" s="7"/>
      <c r="L125" s="7"/>
      <c r="M125" s="7"/>
      <c r="N125" s="7"/>
      <c r="O125" s="7"/>
      <c r="P125" s="7"/>
      <c r="Q125" s="7"/>
      <c r="R125" s="23"/>
      <c r="S125" s="7"/>
      <c r="T125" s="7"/>
      <c r="U125" s="7"/>
      <c r="V125" s="7"/>
      <c r="W125" s="7"/>
      <c r="X125" s="9"/>
      <c r="Y125" s="9"/>
      <c r="Z125" s="5"/>
    </row>
    <row r="126" spans="1:26" ht="23.1" customHeight="1" x14ac:dyDescent="0.15">
      <c r="A126" s="23"/>
      <c r="B126" s="23"/>
      <c r="C126" s="9"/>
      <c r="D126" s="9"/>
      <c r="E126" s="9"/>
      <c r="F126" s="5"/>
      <c r="G126" s="5"/>
      <c r="H126" s="5"/>
      <c r="I126" s="7"/>
      <c r="J126" s="7"/>
      <c r="K126" s="7"/>
      <c r="L126" s="7"/>
      <c r="M126" s="7"/>
      <c r="N126" s="7"/>
      <c r="O126" s="7"/>
      <c r="P126" s="7"/>
      <c r="Q126" s="7"/>
      <c r="R126" s="23"/>
      <c r="S126" s="7"/>
      <c r="T126" s="7"/>
      <c r="U126" s="7"/>
      <c r="V126" s="7"/>
      <c r="W126" s="7"/>
      <c r="X126" s="9"/>
      <c r="Y126" s="9"/>
      <c r="Z126" s="5"/>
    </row>
    <row r="127" spans="1:26" ht="23.1" customHeight="1" x14ac:dyDescent="0.15">
      <c r="A127" s="23"/>
      <c r="B127" s="24"/>
      <c r="C127" s="9"/>
      <c r="D127" s="9"/>
      <c r="E127" s="9"/>
      <c r="F127" s="5"/>
      <c r="G127" s="5"/>
      <c r="H127" s="5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9"/>
      <c r="Y127" s="9"/>
      <c r="Z127" s="5"/>
    </row>
    <row r="128" spans="1:26" ht="23.1" customHeight="1" x14ac:dyDescent="0.15">
      <c r="A128" s="23"/>
      <c r="B128" s="23"/>
      <c r="C128" s="9"/>
      <c r="D128" s="9"/>
      <c r="E128" s="9"/>
      <c r="F128" s="5"/>
      <c r="G128" s="5"/>
      <c r="H128" s="5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9"/>
      <c r="Y128" s="9"/>
      <c r="Z128" s="5"/>
    </row>
    <row r="129" spans="1:34" ht="23.1" customHeight="1" x14ac:dyDescent="0.15">
      <c r="A129" s="23"/>
      <c r="B129" s="23"/>
      <c r="C129" s="9"/>
      <c r="D129" s="9"/>
      <c r="E129" s="9"/>
      <c r="F129" s="5"/>
      <c r="G129" s="5"/>
      <c r="H129" s="5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9"/>
      <c r="Y129" s="9"/>
      <c r="Z129" s="5"/>
    </row>
    <row r="130" spans="1:34" ht="21.75" customHeight="1" x14ac:dyDescent="0.15">
      <c r="A130" s="25" t="s">
        <v>19</v>
      </c>
      <c r="B130" s="26"/>
      <c r="C130"/>
      <c r="D130" s="2"/>
      <c r="E130" s="3"/>
      <c r="F130" s="3"/>
      <c r="G130" s="3"/>
      <c r="H130" s="3"/>
      <c r="I130" s="3"/>
      <c r="M130" s="5" t="s">
        <v>0</v>
      </c>
      <c r="N130" s="7"/>
      <c r="O130" s="5" t="s">
        <v>1</v>
      </c>
      <c r="P130" s="7"/>
      <c r="Q130" s="7"/>
      <c r="R130" s="7"/>
      <c r="S130" s="7"/>
      <c r="T130" s="7"/>
      <c r="U130" s="7"/>
      <c r="V130" s="7"/>
      <c r="W130" s="7"/>
      <c r="X130" s="9"/>
      <c r="Y130" s="9"/>
      <c r="Z130" s="5"/>
    </row>
    <row r="131" spans="1:34" ht="8.25" customHeight="1" x14ac:dyDescent="0.15">
      <c r="A131" s="25"/>
      <c r="B131" s="26"/>
      <c r="C131"/>
      <c r="D131" s="2"/>
      <c r="E131" s="3"/>
      <c r="F131" s="3"/>
      <c r="G131" s="3"/>
      <c r="H131" s="3"/>
      <c r="I131" s="3"/>
      <c r="M131" s="5"/>
      <c r="N131" s="7"/>
      <c r="O131" s="5"/>
      <c r="P131" s="7"/>
      <c r="Q131" s="7"/>
      <c r="R131" s="7"/>
      <c r="S131" s="7"/>
      <c r="T131" s="7"/>
      <c r="U131" s="7"/>
      <c r="V131" s="7"/>
      <c r="W131" s="7"/>
      <c r="X131" s="9"/>
      <c r="Y131" s="9"/>
      <c r="Z131" s="5"/>
    </row>
    <row r="132" spans="1:34" ht="23.1" customHeight="1" x14ac:dyDescent="0.15">
      <c r="A132" s="23" t="s">
        <v>39</v>
      </c>
      <c r="B132" s="24" t="str">
        <f ca="1">CONCATENATE(B40,C40,D40,E40,F40,G40,H40,I40,J40,K40,L40,M40,N40,O40,P40,Q40,R40,S40,T40,U40,V40)</f>
        <v xml:space="preserve"> 7(-3x+6)＝ 5(-2x-4)+128</v>
      </c>
      <c r="C132" s="7"/>
      <c r="D132" s="7"/>
      <c r="E132" s="8"/>
      <c r="F132" s="8"/>
      <c r="G132" s="8"/>
      <c r="H132" s="8"/>
      <c r="I132" s="8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9"/>
      <c r="Y132" s="9"/>
      <c r="Z132" s="5"/>
    </row>
    <row r="133" spans="1:34" ht="23.1" customHeight="1" x14ac:dyDescent="0.15">
      <c r="A133" s="23"/>
      <c r="B133" s="23"/>
      <c r="C133" s="9"/>
      <c r="D133" s="9"/>
      <c r="E133" s="9"/>
      <c r="F133" s="5"/>
      <c r="G133" s="5"/>
      <c r="H133" s="5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9"/>
      <c r="Y133" s="9"/>
      <c r="Z133" s="5"/>
    </row>
    <row r="134" spans="1:34" ht="23.1" customHeight="1" x14ac:dyDescent="0.15">
      <c r="A134" s="23"/>
      <c r="B134" s="23"/>
      <c r="C134" s="9"/>
      <c r="D134" s="9"/>
      <c r="E134" s="9"/>
      <c r="F134" s="5"/>
      <c r="G134" s="5"/>
      <c r="H134" s="5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9"/>
      <c r="Y134" s="9"/>
      <c r="Z134" s="5"/>
    </row>
    <row r="135" spans="1:34" ht="23.1" customHeight="1" x14ac:dyDescent="0.15">
      <c r="A135" s="23" t="s">
        <v>40</v>
      </c>
      <c r="B135" s="24" t="str">
        <f ca="1">CONCATENATE(B43,C43,D43,E43,F43,G43,H43,I43,J43,K43,L43,M43,N43,O43,P43,Q43,R43,S43,T43,U43,V43)</f>
        <v xml:space="preserve"> 3( 3x+1)＝ 4(-5x-4)+77</v>
      </c>
      <c r="C135" s="9"/>
      <c r="D135" s="9"/>
      <c r="E135" s="9"/>
      <c r="F135" s="5"/>
      <c r="G135" s="5"/>
      <c r="H135" s="5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9"/>
      <c r="Y135" s="9"/>
      <c r="Z135" s="5"/>
    </row>
    <row r="136" spans="1:34" ht="23.1" customHeight="1" x14ac:dyDescent="0.15">
      <c r="A136" s="23"/>
      <c r="B136" s="23"/>
      <c r="C136" s="9"/>
      <c r="D136" s="9"/>
      <c r="E136" s="9"/>
      <c r="F136" s="5"/>
      <c r="G136" s="5"/>
      <c r="H136" s="5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9"/>
      <c r="Y136" s="9"/>
      <c r="Z136" s="5"/>
    </row>
    <row r="137" spans="1:34" ht="23.1" customHeight="1" x14ac:dyDescent="0.15">
      <c r="A137" s="23"/>
      <c r="B137" s="23"/>
      <c r="C137" s="9"/>
      <c r="D137" s="9"/>
      <c r="E137" s="9"/>
      <c r="F137" s="5"/>
      <c r="G137" s="5"/>
      <c r="H137" s="5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9"/>
      <c r="Y137" s="9"/>
      <c r="Z137" s="5"/>
      <c r="AA137" s="5"/>
      <c r="AF137" s="5"/>
      <c r="AG137" s="7"/>
      <c r="AH137" s="5"/>
    </row>
    <row r="138" spans="1:34" ht="23.1" customHeight="1" x14ac:dyDescent="0.15">
      <c r="A138" s="23" t="s">
        <v>41</v>
      </c>
      <c r="B138" s="24" t="str">
        <f ca="1">CONCATENATE(B46,C46,D46,E46,F46,G46,H46,I46,J46,K46,L46,M46,N46,O46,P46,Q46,R46,S46,T46,U46,V46)</f>
        <v xml:space="preserve"> 2( 2x-3)+8＝ 2( 2x+1)</v>
      </c>
      <c r="C138" s="9"/>
      <c r="D138" s="9"/>
      <c r="E138" s="9"/>
      <c r="F138" s="5"/>
      <c r="G138" s="5"/>
      <c r="H138" s="5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9"/>
      <c r="Y138" s="9"/>
      <c r="Z138" s="5"/>
    </row>
    <row r="139" spans="1:34" ht="23.1" customHeight="1" x14ac:dyDescent="0.15">
      <c r="A139" s="23"/>
      <c r="B139" s="23"/>
      <c r="C139" s="9"/>
      <c r="D139" s="9"/>
      <c r="E139" s="9"/>
      <c r="F139" s="5"/>
      <c r="G139" s="5"/>
      <c r="H139" s="5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9"/>
      <c r="Y139" s="9"/>
      <c r="Z139" s="5"/>
    </row>
    <row r="140" spans="1:34" ht="23.1" customHeight="1" x14ac:dyDescent="0.15">
      <c r="A140" s="23"/>
      <c r="B140" s="23"/>
      <c r="C140" s="9"/>
      <c r="D140" s="9"/>
      <c r="E140" s="9"/>
      <c r="F140" s="5"/>
      <c r="G140" s="5"/>
      <c r="H140" s="5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9"/>
      <c r="Y140" s="9"/>
      <c r="Z140" s="5"/>
    </row>
    <row r="141" spans="1:34" ht="23.1" customHeight="1" x14ac:dyDescent="0.15">
      <c r="A141" s="23" t="s">
        <v>42</v>
      </c>
      <c r="B141" s="24" t="str">
        <f ca="1">CONCATENATE(B49,C49,D49,E49,F49,G49,H49,I49,J49,K49,L49,M49,N49,O49,P49,Q49,R49,S49,T49,U49,V49)</f>
        <v xml:space="preserve"> 5(-4x+6)-38＝-4(  x-6)</v>
      </c>
      <c r="C141" s="9"/>
      <c r="D141" s="9"/>
      <c r="E141" s="9"/>
      <c r="F141" s="5"/>
      <c r="G141" s="5"/>
      <c r="H141" s="5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9"/>
      <c r="Y141" s="9"/>
      <c r="Z141" s="5"/>
    </row>
    <row r="142" spans="1:34" ht="23.1" customHeight="1" x14ac:dyDescent="0.15">
      <c r="A142" s="23"/>
      <c r="B142" s="23"/>
      <c r="C142" s="9"/>
      <c r="D142" s="9"/>
      <c r="E142" s="9"/>
      <c r="F142" s="5"/>
      <c r="G142" s="5"/>
      <c r="H142" s="5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9"/>
      <c r="Y142" s="9"/>
      <c r="Z142" s="5"/>
    </row>
    <row r="143" spans="1:34" ht="23.1" customHeight="1" x14ac:dyDescent="0.15">
      <c r="A143" s="23"/>
      <c r="B143" s="23"/>
      <c r="C143" s="9"/>
      <c r="D143" s="9"/>
      <c r="E143" s="9"/>
      <c r="F143" s="5"/>
      <c r="G143" s="5"/>
      <c r="H143" s="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9"/>
      <c r="Y143" s="9"/>
      <c r="Z143" s="5"/>
    </row>
    <row r="144" spans="1:34" ht="23.1" customHeight="1" x14ac:dyDescent="0.15">
      <c r="A144" s="23" t="s">
        <v>43</v>
      </c>
      <c r="B144" s="24" t="str">
        <f ca="1">CONCATENATE(B52,C52,D52,E52,F52,G52,H52,I52,J52,K52,L52,M52,N52,O52,P52,Q52,R52,S52,T52,U52,V52)</f>
        <v>-6( 2x-5)-60＝-6(- x-4)</v>
      </c>
      <c r="C144" s="9"/>
      <c r="D144" s="9"/>
      <c r="E144" s="9"/>
      <c r="F144" s="5"/>
      <c r="G144" s="5"/>
      <c r="H144" s="5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9"/>
      <c r="Y144" s="9"/>
      <c r="Z144" s="5"/>
    </row>
    <row r="145" spans="1:26" ht="23.1" customHeight="1" x14ac:dyDescent="0.15">
      <c r="A145" s="23"/>
      <c r="B145" s="23"/>
      <c r="C145" s="9"/>
      <c r="D145" s="9"/>
      <c r="E145" s="9"/>
      <c r="F145" s="5"/>
      <c r="G145" s="5"/>
      <c r="H145" s="5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9"/>
      <c r="Y145" s="9"/>
      <c r="Z145" s="5"/>
    </row>
    <row r="146" spans="1:26" ht="23.1" customHeight="1" x14ac:dyDescent="0.15">
      <c r="A146" s="23"/>
      <c r="B146" s="23"/>
      <c r="C146" s="9"/>
      <c r="D146" s="9"/>
      <c r="E146" s="9"/>
      <c r="F146" s="5"/>
      <c r="G146" s="5"/>
      <c r="H146" s="5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9"/>
      <c r="Y146" s="9"/>
      <c r="Z146" s="5"/>
    </row>
    <row r="147" spans="1:26" ht="23.1" customHeight="1" x14ac:dyDescent="0.15">
      <c r="A147" s="23" t="s">
        <v>44</v>
      </c>
      <c r="B147" s="24" t="str">
        <f ca="1">CONCATENATE(B55,C55,D55,E55,F55,G55,H55,I55,J55,K55,L55,M55,N55,O55,P55,Q55,R55,S55,T55,U55,V55)</f>
        <v xml:space="preserve"> 2(  x+6)＝ 5(-4x-3)+27</v>
      </c>
      <c r="C147" s="9"/>
      <c r="D147" s="9"/>
      <c r="E147" s="9"/>
      <c r="F147" s="5"/>
      <c r="G147" s="5"/>
      <c r="H147" s="5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9"/>
      <c r="Y147" s="9"/>
      <c r="Z147" s="5"/>
    </row>
    <row r="148" spans="1:26" ht="23.1" customHeight="1" x14ac:dyDescent="0.15">
      <c r="A148" s="23"/>
      <c r="B148" s="23"/>
      <c r="C148" s="9"/>
      <c r="D148" s="9"/>
      <c r="E148" s="9"/>
      <c r="F148" s="5"/>
      <c r="G148" s="5"/>
      <c r="H148" s="5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9"/>
      <c r="Y148" s="9"/>
      <c r="Z148" s="5"/>
    </row>
    <row r="149" spans="1:26" ht="23.1" customHeight="1" x14ac:dyDescent="0.15">
      <c r="A149" s="23"/>
      <c r="B149" s="23"/>
      <c r="C149" s="9"/>
      <c r="D149" s="9"/>
      <c r="E149" s="9"/>
      <c r="F149" s="5"/>
      <c r="G149" s="5"/>
      <c r="H149" s="5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9"/>
      <c r="Y149" s="9"/>
      <c r="Z149" s="5"/>
    </row>
    <row r="150" spans="1:26" ht="23.1" customHeight="1" x14ac:dyDescent="0.15">
      <c r="A150" s="23" t="s">
        <v>45</v>
      </c>
      <c r="B150" s="24" t="str">
        <f ca="1">CONCATENATE(B58,C58,D58,E58,F58,G58,H58,I58,J58,K58,L58,M58,N58,O58,P58,Q58,R58,S58,T58)</f>
        <v>-8(-3x-9)＝-2(-2x+2)</v>
      </c>
      <c r="C150" s="9"/>
      <c r="D150" s="9"/>
      <c r="E150" s="9"/>
      <c r="F150" s="5"/>
      <c r="G150" s="5"/>
      <c r="H150" s="5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9"/>
      <c r="Y150" s="9"/>
      <c r="Z150" s="5"/>
    </row>
    <row r="151" spans="1:26" ht="23.1" customHeight="1" x14ac:dyDescent="0.15">
      <c r="A151" s="23"/>
      <c r="B151" s="23"/>
      <c r="C151" s="9"/>
      <c r="D151" s="9"/>
      <c r="E151" s="9"/>
      <c r="F151" s="5"/>
      <c r="G151" s="5"/>
      <c r="H151" s="5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9"/>
      <c r="Y151" s="9"/>
      <c r="Z151" s="5"/>
    </row>
    <row r="152" spans="1:26" ht="23.1" customHeight="1" x14ac:dyDescent="0.15">
      <c r="A152" s="23"/>
      <c r="B152" s="23"/>
      <c r="C152" s="9"/>
      <c r="D152" s="9"/>
      <c r="E152" s="9"/>
      <c r="F152" s="5"/>
      <c r="G152" s="5"/>
      <c r="H152" s="5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9"/>
      <c r="Y152" s="9"/>
      <c r="Z152" s="5"/>
    </row>
    <row r="153" spans="1:26" ht="23.1" customHeight="1" x14ac:dyDescent="0.15">
      <c r="A153" s="23" t="s">
        <v>46</v>
      </c>
      <c r="B153" s="24" t="str">
        <f ca="1">CONCATENATE(B61,C61,D61,E61,F61,G61,H61,I61,J61,K61,L61,M61,N61,O61,P61,Q61,R61,S61,T61)</f>
        <v xml:space="preserve"> 4(-4x-4)＝ 3(-2x+6)</v>
      </c>
      <c r="C153" s="9"/>
      <c r="D153" s="9"/>
      <c r="E153" s="9"/>
      <c r="F153" s="5"/>
      <c r="G153" s="5"/>
      <c r="H153" s="5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9"/>
      <c r="Y153" s="9"/>
      <c r="Z153" s="5"/>
    </row>
    <row r="154" spans="1:26" ht="23.1" customHeight="1" x14ac:dyDescent="0.15">
      <c r="A154" s="23"/>
      <c r="B154" s="23"/>
      <c r="C154" s="9"/>
      <c r="D154" s="9"/>
      <c r="E154" s="9"/>
      <c r="F154" s="5"/>
      <c r="G154" s="5"/>
      <c r="H154" s="5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9"/>
      <c r="Y154" s="9"/>
      <c r="Z154" s="5"/>
    </row>
    <row r="155" spans="1:26" ht="23.1" customHeight="1" x14ac:dyDescent="0.15">
      <c r="A155" s="23"/>
      <c r="B155" s="23"/>
      <c r="C155" s="9"/>
      <c r="D155" s="9"/>
      <c r="E155" s="9"/>
      <c r="F155" s="5"/>
      <c r="G155" s="5"/>
      <c r="H155" s="5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9"/>
      <c r="Y155" s="9"/>
      <c r="Z155" s="5"/>
    </row>
    <row r="156" spans="1:26" ht="23.1" customHeight="1" x14ac:dyDescent="0.15">
      <c r="A156" s="23" t="s">
        <v>47</v>
      </c>
      <c r="B156" s="24" t="str">
        <f ca="1">CONCATENATE(B64,C64,D64,E64,F64,G64,H64,I64,J64,K64,L64,M64,N64,O64,P64,Q64,R64,S64,T64,U64,V64,W64,X64)</f>
        <v xml:space="preserve"> 3( 2x-8)+3＝-6( 7x+8)-6</v>
      </c>
      <c r="C156" s="9"/>
      <c r="D156" s="9"/>
      <c r="E156" s="9"/>
      <c r="F156" s="9"/>
      <c r="G156" s="5"/>
      <c r="H156" s="5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9"/>
      <c r="Y156" s="9"/>
      <c r="Z156" s="5"/>
    </row>
    <row r="157" spans="1:26" ht="23.1" customHeight="1" x14ac:dyDescent="0.15">
      <c r="A157" s="23"/>
      <c r="B157" s="23"/>
      <c r="C157" s="9"/>
      <c r="D157" s="9"/>
      <c r="E157" s="9"/>
      <c r="F157" s="9"/>
      <c r="G157" s="5"/>
      <c r="H157" s="5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9"/>
      <c r="Y157" s="9"/>
      <c r="Z157" s="5"/>
    </row>
    <row r="158" spans="1:26" ht="23.1" customHeight="1" x14ac:dyDescent="0.15">
      <c r="A158" s="23"/>
      <c r="B158" s="23"/>
      <c r="C158" s="9"/>
      <c r="D158" s="9"/>
      <c r="E158" s="9"/>
      <c r="F158" s="9"/>
      <c r="G158" s="5"/>
      <c r="H158" s="5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9"/>
      <c r="Y158" s="9"/>
      <c r="Z158" s="5"/>
    </row>
    <row r="159" spans="1:26" ht="23.1" customHeight="1" x14ac:dyDescent="0.15">
      <c r="A159" s="23" t="s">
        <v>36</v>
      </c>
      <c r="B159" s="24" t="str">
        <f ca="1">CONCATENATE(B67,C67,D67,E67,F67,G67,H67,I67,J67,K67,L67,M67,N67,O67,P67,Q67,R67,S67,T67,U67,V67,W67,X67)</f>
        <v>-7(-5x+9)+7＝ 3(-9x-5)+3</v>
      </c>
      <c r="C159" s="9"/>
      <c r="D159" s="9"/>
      <c r="E159" s="9"/>
      <c r="F159" s="9"/>
      <c r="G159" s="5"/>
      <c r="H159" s="5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9"/>
      <c r="Y159" s="9"/>
      <c r="Z159" s="5"/>
    </row>
    <row r="160" spans="1:26" ht="23.1" customHeight="1" x14ac:dyDescent="0.15">
      <c r="A160" s="23"/>
      <c r="B160" s="23"/>
      <c r="C160" s="9"/>
      <c r="D160" s="9"/>
      <c r="E160" s="9"/>
      <c r="F160" s="9"/>
      <c r="G160" s="5"/>
      <c r="H160" s="5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9"/>
      <c r="Y160" s="9"/>
      <c r="Z160" s="5"/>
    </row>
    <row r="161" spans="1:34" ht="23.1" customHeight="1" x14ac:dyDescent="0.15">
      <c r="A161" s="23"/>
      <c r="B161" s="23"/>
      <c r="C161" s="9"/>
      <c r="D161" s="9"/>
      <c r="E161" s="9"/>
      <c r="F161" s="9"/>
      <c r="G161" s="5"/>
      <c r="H161" s="5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9"/>
      <c r="Y161" s="9"/>
      <c r="Z161" s="5"/>
    </row>
    <row r="162" spans="1:34" ht="23.1" customHeight="1" x14ac:dyDescent="0.15">
      <c r="A162" s="23" t="s">
        <v>37</v>
      </c>
      <c r="B162" s="24" t="str">
        <f ca="1">CONCATENATE(B70,C70,D70,E70,F70,G70,H70,I70,J70,K70,L70,M70,N70,O70,P70,Q70,R70,S70,T70,U70,V70,W70,X70)</f>
        <v xml:space="preserve"> 9( 6x+5)-4＝ 5(-2x-2)-2</v>
      </c>
      <c r="C162" s="9"/>
      <c r="D162" s="9"/>
      <c r="E162" s="9"/>
      <c r="F162" s="9"/>
      <c r="G162" s="5"/>
      <c r="H162" s="5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9"/>
      <c r="Y162" s="9"/>
      <c r="Z162" s="5"/>
    </row>
    <row r="163" spans="1:34" ht="23.1" customHeight="1" x14ac:dyDescent="0.15">
      <c r="A163" s="23"/>
      <c r="B163" s="23"/>
    </row>
    <row r="164" spans="1:34" ht="23.1" customHeight="1" x14ac:dyDescent="0.15">
      <c r="A164" s="23"/>
      <c r="B164" s="23"/>
      <c r="G164" s="5"/>
    </row>
    <row r="165" spans="1:34" ht="23.1" customHeight="1" x14ac:dyDescent="0.15">
      <c r="A165" s="23" t="s">
        <v>38</v>
      </c>
      <c r="B165" s="24" t="str">
        <f ca="1">CONCATENATE(B73,C73,D73,E73,F73,G73,H73,I73,J73,K73,L73,M73,N73,O73,P73,Q73,R73,S73,T73,U73,V73,W73,X73)</f>
        <v xml:space="preserve"> 3(-6x+9)+2＝ 6( 6x-2)+5</v>
      </c>
      <c r="P165" s="5"/>
      <c r="Q165" s="7"/>
      <c r="R165" s="5"/>
      <c r="S165" s="5"/>
      <c r="T165" s="5"/>
      <c r="U165" s="5"/>
      <c r="V165" s="5"/>
      <c r="W165" s="7"/>
      <c r="X165" s="6"/>
      <c r="AA165" s="5"/>
      <c r="AF165" s="5"/>
      <c r="AG165" s="7"/>
      <c r="AH165" s="5"/>
    </row>
    <row r="166" spans="1:34" ht="23.1" customHeight="1" x14ac:dyDescent="0.15">
      <c r="A166" s="9"/>
      <c r="B166" s="9"/>
    </row>
    <row r="167" spans="1:34" ht="23.1" customHeight="1" x14ac:dyDescent="0.15">
      <c r="A167" s="9"/>
      <c r="B167" s="9"/>
      <c r="C167" s="9"/>
      <c r="D167" s="9"/>
      <c r="E167" s="9"/>
      <c r="F167" s="9"/>
      <c r="G167" s="5"/>
      <c r="H167" s="5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9"/>
      <c r="Y167" s="9"/>
      <c r="Z167" s="5"/>
    </row>
    <row r="168" spans="1:34" ht="25.35" customHeight="1" x14ac:dyDescent="0.15">
      <c r="A168" s="25" t="s">
        <v>60</v>
      </c>
      <c r="B168" s="26"/>
      <c r="C168"/>
      <c r="D168" s="2"/>
      <c r="E168" s="3"/>
      <c r="F168" s="3"/>
      <c r="G168" s="3"/>
      <c r="H168" s="3"/>
      <c r="I168" s="3"/>
      <c r="M168" s="5" t="s">
        <v>0</v>
      </c>
      <c r="N168" s="7"/>
      <c r="O168" s="5" t="s">
        <v>1</v>
      </c>
      <c r="P168" s="7"/>
      <c r="Q168" s="7"/>
      <c r="R168" s="7"/>
      <c r="S168" s="7"/>
      <c r="T168" s="7"/>
      <c r="U168" s="7"/>
      <c r="V168" s="7"/>
      <c r="W168" s="7"/>
      <c r="X168" s="9"/>
      <c r="Y168" s="9"/>
      <c r="Z168" s="5"/>
    </row>
    <row r="169" spans="1:34" ht="25.35" customHeight="1" x14ac:dyDescent="0.15">
      <c r="A169" s="9"/>
      <c r="B169" s="9"/>
      <c r="C169" s="9"/>
      <c r="D169" s="9"/>
      <c r="E169" s="9"/>
      <c r="F169" s="9"/>
      <c r="G169" s="5"/>
      <c r="H169" s="5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9"/>
      <c r="Y169" s="9"/>
      <c r="Z169" s="5"/>
    </row>
    <row r="170" spans="1:34" ht="22.35" customHeight="1" x14ac:dyDescent="0.15">
      <c r="A170" s="9" t="s">
        <v>59</v>
      </c>
      <c r="B170" s="9"/>
      <c r="C170" s="44" t="str">
        <f ca="1">CONCATENATE(B77,C77,D77,E77,F77)</f>
        <v xml:space="preserve"> 4x+8</v>
      </c>
      <c r="D170" s="44"/>
      <c r="E170" s="44"/>
      <c r="F170" s="44"/>
      <c r="G170" s="42" t="s">
        <v>51</v>
      </c>
      <c r="H170" s="44" t="str">
        <f ca="1">CONCATENATE(H77,I77,J77,K77,L77,M77)</f>
        <v>-6x-6</v>
      </c>
      <c r="I170" s="44"/>
      <c r="J170" s="44"/>
      <c r="K170" s="44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9"/>
      <c r="Y170" s="9"/>
      <c r="Z170" s="5"/>
    </row>
    <row r="171" spans="1:34" ht="22.35" customHeight="1" x14ac:dyDescent="0.15">
      <c r="A171" s="9"/>
      <c r="B171" s="9"/>
      <c r="C171" s="45">
        <f ca="1">B78</f>
        <v>2</v>
      </c>
      <c r="D171" s="45"/>
      <c r="E171" s="45"/>
      <c r="F171" s="45"/>
      <c r="G171" s="42"/>
      <c r="H171" s="45">
        <f ca="1">H78</f>
        <v>8</v>
      </c>
      <c r="I171" s="45"/>
      <c r="J171" s="45"/>
      <c r="K171" s="45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9"/>
      <c r="Y171" s="9"/>
      <c r="Z171" s="5"/>
    </row>
    <row r="172" spans="1:34" ht="27.2" customHeight="1" x14ac:dyDescent="0.15">
      <c r="A172" s="9"/>
      <c r="B172" s="9"/>
      <c r="C172" s="9"/>
      <c r="D172" s="9"/>
      <c r="E172" s="9"/>
      <c r="F172" s="9"/>
      <c r="G172" s="5"/>
      <c r="H172" s="5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9"/>
      <c r="Y172" s="9"/>
      <c r="Z172" s="5"/>
    </row>
    <row r="173" spans="1:34" ht="27.2" customHeight="1" x14ac:dyDescent="0.15">
      <c r="A173" s="9"/>
      <c r="B173" s="9"/>
      <c r="C173" s="9"/>
      <c r="D173" s="9"/>
      <c r="E173" s="9"/>
      <c r="F173" s="9"/>
      <c r="G173" s="5"/>
      <c r="H173" s="5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9"/>
      <c r="Y173" s="9"/>
      <c r="Z173" s="5"/>
    </row>
    <row r="174" spans="1:34" ht="22.35" customHeight="1" x14ac:dyDescent="0.15">
      <c r="A174" s="9" t="s">
        <v>58</v>
      </c>
      <c r="B174" s="9"/>
      <c r="C174" s="44" t="str">
        <f ca="1">CONCATENATE(B81,C81,D81,E81,F81)</f>
        <v>-5x-1</v>
      </c>
      <c r="D174" s="44"/>
      <c r="E174" s="44"/>
      <c r="F174" s="44"/>
      <c r="G174" s="42" t="s">
        <v>51</v>
      </c>
      <c r="H174" s="44" t="str">
        <f ca="1">CONCATENATE(H81,I81,J81,K81,L81,M81)</f>
        <v>- x+4</v>
      </c>
      <c r="I174" s="44"/>
      <c r="J174" s="44"/>
      <c r="K174" s="44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9"/>
      <c r="Y174" s="9"/>
      <c r="Z174" s="5"/>
    </row>
    <row r="175" spans="1:34" ht="22.35" customHeight="1" x14ac:dyDescent="0.15">
      <c r="A175" s="9"/>
      <c r="B175" s="9"/>
      <c r="C175" s="45">
        <f ca="1">B82</f>
        <v>2</v>
      </c>
      <c r="D175" s="45"/>
      <c r="E175" s="45"/>
      <c r="F175" s="45"/>
      <c r="G175" s="42"/>
      <c r="H175" s="45">
        <f ca="1">H82</f>
        <v>9</v>
      </c>
      <c r="I175" s="45"/>
      <c r="J175" s="45"/>
      <c r="K175" s="45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9"/>
      <c r="Y175" s="9"/>
      <c r="Z175" s="5"/>
    </row>
    <row r="176" spans="1:34" ht="27.2" customHeight="1" x14ac:dyDescent="0.15">
      <c r="A176" s="9"/>
      <c r="B176" s="9"/>
      <c r="C176" s="9"/>
      <c r="D176" s="9"/>
      <c r="E176" s="9"/>
      <c r="F176" s="9"/>
      <c r="G176" s="5"/>
      <c r="H176" s="5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9"/>
      <c r="Y176" s="9"/>
      <c r="Z176" s="5"/>
    </row>
    <row r="177" spans="1:26" ht="27.2" customHeight="1" x14ac:dyDescent="0.15">
      <c r="A177" s="9"/>
      <c r="B177" s="9"/>
      <c r="C177" s="9"/>
      <c r="D177" s="9"/>
      <c r="E177" s="9"/>
      <c r="F177" s="9"/>
      <c r="G177" s="5"/>
      <c r="H177" s="5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9"/>
      <c r="Y177" s="9"/>
      <c r="Z177" s="5"/>
    </row>
    <row r="178" spans="1:26" ht="22.35" customHeight="1" x14ac:dyDescent="0.15">
      <c r="A178" s="9" t="s">
        <v>57</v>
      </c>
      <c r="B178" s="9"/>
      <c r="C178" s="44" t="str">
        <f ca="1">CONCATENATE(B85,C85,D85,E85,F85)</f>
        <v>-3x+2</v>
      </c>
      <c r="D178" s="44"/>
      <c r="E178" s="44"/>
      <c r="F178" s="44"/>
      <c r="G178" s="42" t="s">
        <v>51</v>
      </c>
      <c r="H178" s="44" t="str">
        <f ca="1">CONCATENATE(H85,I85,J85,K85,L85,M85)</f>
        <v>-3x+3</v>
      </c>
      <c r="I178" s="44"/>
      <c r="J178" s="44"/>
      <c r="K178" s="44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9"/>
      <c r="Y178" s="9"/>
      <c r="Z178" s="5"/>
    </row>
    <row r="179" spans="1:26" ht="22.35" customHeight="1" x14ac:dyDescent="0.15">
      <c r="C179" s="45">
        <f ca="1">B86</f>
        <v>3</v>
      </c>
      <c r="D179" s="45"/>
      <c r="E179" s="45"/>
      <c r="F179" s="45"/>
      <c r="G179" s="42"/>
      <c r="H179" s="45">
        <f ca="1">H86</f>
        <v>6</v>
      </c>
      <c r="I179" s="45"/>
      <c r="J179" s="45"/>
      <c r="K179" s="45"/>
    </row>
    <row r="180" spans="1:26" ht="27.2" customHeight="1" x14ac:dyDescent="0.15"/>
    <row r="181" spans="1:26" ht="27.2" customHeight="1" x14ac:dyDescent="0.15"/>
    <row r="182" spans="1:26" ht="22.35" customHeight="1" x14ac:dyDescent="0.15">
      <c r="A182" s="9" t="s">
        <v>56</v>
      </c>
      <c r="C182" s="44" t="str">
        <f ca="1">CONCATENATE(B89,C89,D89,E89,F89)</f>
        <v xml:space="preserve"> 4x-3</v>
      </c>
      <c r="D182" s="44"/>
      <c r="E182" s="44"/>
      <c r="F182" s="44"/>
      <c r="G182" s="42" t="s">
        <v>51</v>
      </c>
      <c r="H182" s="44" t="str">
        <f ca="1">CONCATENATE(H89,I89,J89,K89,L89,M89)</f>
        <v>-5x+7</v>
      </c>
      <c r="I182" s="44"/>
      <c r="J182" s="44"/>
      <c r="K182" s="44"/>
    </row>
    <row r="183" spans="1:26" ht="22.35" customHeight="1" x14ac:dyDescent="0.15">
      <c r="C183" s="45">
        <f ca="1">B90</f>
        <v>8</v>
      </c>
      <c r="D183" s="45"/>
      <c r="E183" s="45"/>
      <c r="F183" s="45"/>
      <c r="G183" s="42"/>
      <c r="H183" s="45">
        <f ca="1">H90</f>
        <v>2</v>
      </c>
      <c r="I183" s="45"/>
      <c r="J183" s="45"/>
      <c r="K183" s="45"/>
    </row>
    <row r="184" spans="1:26" ht="27.2" customHeight="1" x14ac:dyDescent="0.15"/>
    <row r="185" spans="1:26" ht="27.2" customHeight="1" x14ac:dyDescent="0.15"/>
    <row r="186" spans="1:26" ht="22.35" customHeight="1" x14ac:dyDescent="0.15">
      <c r="A186" s="9" t="s">
        <v>55</v>
      </c>
      <c r="C186" s="41" t="str">
        <f ca="1">CONCATENATE(U77,V77,W77,X77,Y77)</f>
        <v>-4x-3</v>
      </c>
      <c r="D186" s="41"/>
      <c r="E186" s="41"/>
      <c r="F186" s="41"/>
      <c r="G186" s="42" t="s">
        <v>51</v>
      </c>
      <c r="H186" s="41" t="str">
        <f ca="1">CONCATENATE(AA77,AB77,AC77,AD77,AE77)</f>
        <v>-5x+3</v>
      </c>
      <c r="I186" s="41"/>
      <c r="J186" s="41"/>
      <c r="K186" s="41"/>
    </row>
    <row r="187" spans="1:26" ht="22.35" customHeight="1" x14ac:dyDescent="0.15">
      <c r="C187" s="43">
        <f ca="1">U78</f>
        <v>4</v>
      </c>
      <c r="D187" s="43"/>
      <c r="E187" s="43"/>
      <c r="F187" s="43"/>
      <c r="G187" s="42"/>
      <c r="H187" s="43">
        <f ca="1">AA78</f>
        <v>6</v>
      </c>
      <c r="I187" s="43"/>
      <c r="J187" s="43"/>
      <c r="K187" s="43"/>
    </row>
    <row r="188" spans="1:26" ht="27.2" customHeight="1" x14ac:dyDescent="0.15"/>
    <row r="189" spans="1:26" ht="27.2" customHeight="1" x14ac:dyDescent="0.15"/>
    <row r="190" spans="1:26" ht="22.35" customHeight="1" x14ac:dyDescent="0.15">
      <c r="A190" s="9" t="s">
        <v>54</v>
      </c>
      <c r="C190" s="41" t="str">
        <f ca="1">CONCATENATE(U81,V81,W81,X81,Y81)</f>
        <v xml:space="preserve"> 3x-4</v>
      </c>
      <c r="D190" s="41"/>
      <c r="E190" s="41"/>
      <c r="F190" s="41"/>
      <c r="G190" s="42" t="s">
        <v>51</v>
      </c>
      <c r="H190" s="41" t="str">
        <f ca="1">CONCATENATE(AA81,AB81,AC81,AD81,AE81)</f>
        <v>-5x+6</v>
      </c>
      <c r="I190" s="41"/>
      <c r="J190" s="41"/>
      <c r="K190" s="41"/>
    </row>
    <row r="191" spans="1:26" ht="22.35" customHeight="1" x14ac:dyDescent="0.15">
      <c r="C191" s="43">
        <f ca="1">U82</f>
        <v>4</v>
      </c>
      <c r="D191" s="43"/>
      <c r="E191" s="43"/>
      <c r="F191" s="43"/>
      <c r="G191" s="42"/>
      <c r="H191" s="43">
        <f ca="1">AA82</f>
        <v>9</v>
      </c>
      <c r="I191" s="43"/>
      <c r="J191" s="43"/>
      <c r="K191" s="43"/>
    </row>
    <row r="192" spans="1:26" ht="27.2" customHeight="1" x14ac:dyDescent="0.15"/>
    <row r="193" spans="1:11" ht="27.2" customHeight="1" x14ac:dyDescent="0.15"/>
    <row r="194" spans="1:11" ht="22.35" customHeight="1" x14ac:dyDescent="0.15">
      <c r="A194" s="9" t="s">
        <v>53</v>
      </c>
      <c r="C194" s="41" t="str">
        <f ca="1">CONCATENATE(U85,V85,W85,X85,Y85)</f>
        <v>-6x-7</v>
      </c>
      <c r="D194" s="41"/>
      <c r="E194" s="41"/>
      <c r="F194" s="41"/>
      <c r="G194" s="42" t="s">
        <v>51</v>
      </c>
      <c r="H194" s="41" t="str">
        <f ca="1">CONCATENATE(AA85,AB85,AC85,AD85,AE85)</f>
        <v xml:space="preserve"> 3x+6</v>
      </c>
      <c r="I194" s="41"/>
      <c r="J194" s="41"/>
      <c r="K194" s="41"/>
    </row>
    <row r="195" spans="1:11" ht="22.35" customHeight="1" x14ac:dyDescent="0.15">
      <c r="C195" s="43">
        <f ca="1">U86</f>
        <v>8</v>
      </c>
      <c r="D195" s="43"/>
      <c r="E195" s="43"/>
      <c r="F195" s="43"/>
      <c r="G195" s="42"/>
      <c r="H195" s="43">
        <f ca="1">AA86</f>
        <v>7</v>
      </c>
      <c r="I195" s="43"/>
      <c r="J195" s="43"/>
      <c r="K195" s="43"/>
    </row>
    <row r="196" spans="1:11" ht="27.2" customHeight="1" x14ac:dyDescent="0.15"/>
    <row r="197" spans="1:11" ht="27.2" customHeight="1" x14ac:dyDescent="0.15"/>
    <row r="198" spans="1:11" ht="22.35" customHeight="1" x14ac:dyDescent="0.15">
      <c r="A198" s="9" t="s">
        <v>52</v>
      </c>
      <c r="C198" s="41" t="str">
        <f ca="1">CONCATENATE(U89,V89,W89,X89,Y89)</f>
        <v>-4x+3</v>
      </c>
      <c r="D198" s="41"/>
      <c r="E198" s="41"/>
      <c r="F198" s="41"/>
      <c r="G198" s="42" t="s">
        <v>51</v>
      </c>
      <c r="H198" s="41" t="str">
        <f ca="1">CONCATENATE(AA89,AB89,AC89,AD89,AE89)</f>
        <v xml:space="preserve"> 4x+6</v>
      </c>
      <c r="I198" s="41"/>
      <c r="J198" s="41"/>
      <c r="K198" s="41"/>
    </row>
    <row r="199" spans="1:11" ht="22.35" customHeight="1" x14ac:dyDescent="0.15">
      <c r="C199" s="43">
        <f ca="1">U90</f>
        <v>7</v>
      </c>
      <c r="D199" s="43"/>
      <c r="E199" s="43"/>
      <c r="F199" s="43"/>
      <c r="G199" s="42"/>
      <c r="H199" s="43">
        <f ca="1">AA90</f>
        <v>3</v>
      </c>
      <c r="I199" s="43"/>
      <c r="J199" s="43"/>
      <c r="K199" s="43"/>
    </row>
    <row r="200" spans="1:11" ht="25.35" customHeight="1" x14ac:dyDescent="0.15"/>
    <row r="201" spans="1:11" ht="25.35" customHeight="1" x14ac:dyDescent="0.15"/>
    <row r="202" spans="1:11" ht="25.35" customHeight="1" x14ac:dyDescent="0.15"/>
    <row r="203" spans="1:11" ht="25.35" customHeight="1" x14ac:dyDescent="0.15"/>
    <row r="204" spans="1:11" ht="25.35" customHeight="1" x14ac:dyDescent="0.15"/>
  </sheetData>
  <mergeCells count="122">
    <mergeCell ref="AI89:AI90"/>
    <mergeCell ref="B90:F90"/>
    <mergeCell ref="H90:L90"/>
    <mergeCell ref="U90:Y90"/>
    <mergeCell ref="AA90:AE90"/>
    <mergeCell ref="G89:G90"/>
    <mergeCell ref="O89:O90"/>
    <mergeCell ref="P89:P90"/>
    <mergeCell ref="Z89:Z90"/>
    <mergeCell ref="AH89:AH90"/>
    <mergeCell ref="AI85:AI86"/>
    <mergeCell ref="B86:F86"/>
    <mergeCell ref="H86:L86"/>
    <mergeCell ref="U86:Y86"/>
    <mergeCell ref="AA86:AE86"/>
    <mergeCell ref="G85:G86"/>
    <mergeCell ref="O85:O86"/>
    <mergeCell ref="P85:P86"/>
    <mergeCell ref="Z85:Z86"/>
    <mergeCell ref="AH85:AH86"/>
    <mergeCell ref="AI77:AI78"/>
    <mergeCell ref="AH77:AH78"/>
    <mergeCell ref="Z77:Z78"/>
    <mergeCell ref="AI81:AI82"/>
    <mergeCell ref="B82:F82"/>
    <mergeCell ref="H82:L82"/>
    <mergeCell ref="U82:Y82"/>
    <mergeCell ref="AA82:AE82"/>
    <mergeCell ref="G81:G82"/>
    <mergeCell ref="O81:O82"/>
    <mergeCell ref="P81:P82"/>
    <mergeCell ref="Z81:Z82"/>
    <mergeCell ref="AH81:AH82"/>
    <mergeCell ref="Z27:Z28"/>
    <mergeCell ref="AA27:AA28"/>
    <mergeCell ref="Z30:Z31"/>
    <mergeCell ref="AA30:AA31"/>
    <mergeCell ref="Z33:Z34"/>
    <mergeCell ref="AA33:AA34"/>
    <mergeCell ref="AA36:AA37"/>
    <mergeCell ref="B78:F78"/>
    <mergeCell ref="H78:L78"/>
    <mergeCell ref="G77:G78"/>
    <mergeCell ref="O77:O78"/>
    <mergeCell ref="P77:P78"/>
    <mergeCell ref="Z70:Z71"/>
    <mergeCell ref="AA70:AA71"/>
    <mergeCell ref="Z73:Z74"/>
    <mergeCell ref="AA73:AA74"/>
    <mergeCell ref="X61:X62"/>
    <mergeCell ref="Y61:Y62"/>
    <mergeCell ref="Z64:Z65"/>
    <mergeCell ref="AA64:AA65"/>
    <mergeCell ref="Z67:Z68"/>
    <mergeCell ref="AA67:AA68"/>
    <mergeCell ref="AA78:AE78"/>
    <mergeCell ref="U78:Y78"/>
    <mergeCell ref="Y3:Z3"/>
    <mergeCell ref="Y6:Z6"/>
    <mergeCell ref="Y9:Z9"/>
    <mergeCell ref="Y12:Z12"/>
    <mergeCell ref="Y15:Z15"/>
    <mergeCell ref="Y18:Z18"/>
    <mergeCell ref="X21:X22"/>
    <mergeCell ref="Y21:Y22"/>
    <mergeCell ref="X24:X25"/>
    <mergeCell ref="Y24:Y25"/>
    <mergeCell ref="Z36:Z37"/>
    <mergeCell ref="S71:T71"/>
    <mergeCell ref="S74:T74"/>
    <mergeCell ref="S59:T59"/>
    <mergeCell ref="S62:T62"/>
    <mergeCell ref="S65:T65"/>
    <mergeCell ref="S68:T68"/>
    <mergeCell ref="X58:X59"/>
    <mergeCell ref="Y58:Y59"/>
    <mergeCell ref="Y40:Z40"/>
    <mergeCell ref="Y43:Z43"/>
    <mergeCell ref="Y46:Z46"/>
    <mergeCell ref="Y49:Z49"/>
    <mergeCell ref="Y52:Z52"/>
    <mergeCell ref="Y55:Z55"/>
    <mergeCell ref="C174:F174"/>
    <mergeCell ref="G174:G175"/>
    <mergeCell ref="H174:K174"/>
    <mergeCell ref="C175:F175"/>
    <mergeCell ref="H175:K175"/>
    <mergeCell ref="C170:F170"/>
    <mergeCell ref="H170:K170"/>
    <mergeCell ref="G170:G171"/>
    <mergeCell ref="C171:F171"/>
    <mergeCell ref="H171:K171"/>
    <mergeCell ref="C182:F182"/>
    <mergeCell ref="G182:G183"/>
    <mergeCell ref="H182:K182"/>
    <mergeCell ref="C183:F183"/>
    <mergeCell ref="H183:K183"/>
    <mergeCell ref="C178:F178"/>
    <mergeCell ref="G178:G179"/>
    <mergeCell ref="H178:K178"/>
    <mergeCell ref="C179:F179"/>
    <mergeCell ref="H179:K179"/>
    <mergeCell ref="C190:F190"/>
    <mergeCell ref="G190:G191"/>
    <mergeCell ref="H190:K190"/>
    <mergeCell ref="C191:F191"/>
    <mergeCell ref="H191:K191"/>
    <mergeCell ref="C186:F186"/>
    <mergeCell ref="H186:K186"/>
    <mergeCell ref="G186:G187"/>
    <mergeCell ref="C187:F187"/>
    <mergeCell ref="H187:K187"/>
    <mergeCell ref="C198:F198"/>
    <mergeCell ref="G198:G199"/>
    <mergeCell ref="H198:K198"/>
    <mergeCell ref="C199:F199"/>
    <mergeCell ref="H199:K199"/>
    <mergeCell ref="C194:F194"/>
    <mergeCell ref="G194:G195"/>
    <mergeCell ref="H194:K194"/>
    <mergeCell ref="C195:F195"/>
    <mergeCell ref="H195:K195"/>
  </mergeCells>
  <phoneticPr fontId="1"/>
  <conditionalFormatting sqref="AA66 AA72 O76 AE71:AE75 AE23:AE24 AE66:AE67 AH25:AH36 AB25:AB26 AF65 H3:H4 Q4 O79 AA79 AE79 AE83 AA83 O83">
    <cfRule type="cellIs" dxfId="273" priority="303" stopIfTrue="1" operator="equal">
      <formula>"_"</formula>
    </cfRule>
  </conditionalFormatting>
  <conditionalFormatting sqref="AC12:AC13 AI12:AI13">
    <cfRule type="cellIs" dxfId="272" priority="292" stopIfTrue="1" operator="equal">
      <formula>"_"</formula>
    </cfRule>
  </conditionalFormatting>
  <conditionalFormatting sqref="AC15:AC16 AI15:AI16">
    <cfRule type="cellIs" dxfId="271" priority="291" stopIfTrue="1" operator="equal">
      <formula>"_"</formula>
    </cfRule>
  </conditionalFormatting>
  <conditionalFormatting sqref="G3">
    <cfRule type="cellIs" dxfId="270" priority="290" stopIfTrue="1" operator="equal">
      <formula>"_"</formula>
    </cfRule>
  </conditionalFormatting>
  <conditionalFormatting sqref="R3">
    <cfRule type="cellIs" dxfId="269" priority="288" stopIfTrue="1" operator="equal">
      <formula>"_"</formula>
    </cfRule>
  </conditionalFormatting>
  <conditionalFormatting sqref="Q3">
    <cfRule type="cellIs" dxfId="268" priority="286" stopIfTrue="1" operator="equal">
      <formula>"_"</formula>
    </cfRule>
  </conditionalFormatting>
  <conditionalFormatting sqref="AC18:AC19 AI18:AI19">
    <cfRule type="cellIs" dxfId="267" priority="296" stopIfTrue="1" operator="equal">
      <formula>"_"</formula>
    </cfRule>
  </conditionalFormatting>
  <conditionalFormatting sqref="AC3:AC4 AI3:AI4">
    <cfRule type="cellIs" dxfId="266" priority="295" stopIfTrue="1" operator="equal">
      <formula>"_"</formula>
    </cfRule>
  </conditionalFormatting>
  <conditionalFormatting sqref="AC6:AC7 AI6:AI7">
    <cfRule type="cellIs" dxfId="265" priority="294" stopIfTrue="1" operator="equal">
      <formula>"_"</formula>
    </cfRule>
  </conditionalFormatting>
  <conditionalFormatting sqref="AC9:AC10 AI9:AI10">
    <cfRule type="cellIs" dxfId="264" priority="293" stopIfTrue="1" operator="equal">
      <formula>"_"</formula>
    </cfRule>
  </conditionalFormatting>
  <conditionalFormatting sqref="R3">
    <cfRule type="cellIs" dxfId="263" priority="287" stopIfTrue="1" operator="equal">
      <formula>"_"</formula>
    </cfRule>
  </conditionalFormatting>
  <conditionalFormatting sqref="H7 Q7">
    <cfRule type="cellIs" dxfId="262" priority="285" stopIfTrue="1" operator="equal">
      <formula>"_"</formula>
    </cfRule>
  </conditionalFormatting>
  <conditionalFormatting sqref="T30">
    <cfRule type="cellIs" dxfId="261" priority="198" stopIfTrue="1" operator="equal">
      <formula>"_"</formula>
    </cfRule>
  </conditionalFormatting>
  <conditionalFormatting sqref="S30">
    <cfRule type="cellIs" dxfId="260" priority="197" stopIfTrue="1" operator="equal">
      <formula>"_"</formula>
    </cfRule>
  </conditionalFormatting>
  <conditionalFormatting sqref="W30">
    <cfRule type="cellIs" dxfId="259" priority="195" stopIfTrue="1" operator="equal">
      <formula>"_"</formula>
    </cfRule>
  </conditionalFormatting>
  <conditionalFormatting sqref="K30">
    <cfRule type="cellIs" dxfId="258" priority="196" stopIfTrue="1" operator="equal">
      <formula>"_"</formula>
    </cfRule>
  </conditionalFormatting>
  <conditionalFormatting sqref="H10 Q10">
    <cfRule type="cellIs" dxfId="257" priority="280" stopIfTrue="1" operator="equal">
      <formula>"_"</formula>
    </cfRule>
  </conditionalFormatting>
  <conditionalFormatting sqref="R30">
    <cfRule type="cellIs" dxfId="256" priority="202" stopIfTrue="1" operator="equal">
      <formula>"_"</formula>
    </cfRule>
  </conditionalFormatting>
  <conditionalFormatting sqref="R30">
    <cfRule type="cellIs" dxfId="255" priority="201" stopIfTrue="1" operator="equal">
      <formula>"_"</formula>
    </cfRule>
  </conditionalFormatting>
  <conditionalFormatting sqref="Q30">
    <cfRule type="cellIs" dxfId="254" priority="200" stopIfTrue="1" operator="equal">
      <formula>"_"</formula>
    </cfRule>
  </conditionalFormatting>
  <conditionalFormatting sqref="T30">
    <cfRule type="cellIs" dxfId="253" priority="199" stopIfTrue="1" operator="equal">
      <formula>"_"</formula>
    </cfRule>
  </conditionalFormatting>
  <conditionalFormatting sqref="K27">
    <cfRule type="cellIs" dxfId="252" priority="206" stopIfTrue="1" operator="equal">
      <formula>"_"</formula>
    </cfRule>
  </conditionalFormatting>
  <conditionalFormatting sqref="W27">
    <cfRule type="cellIs" dxfId="251" priority="205" stopIfTrue="1" operator="equal">
      <formula>"_"</formula>
    </cfRule>
  </conditionalFormatting>
  <conditionalFormatting sqref="H30">
    <cfRule type="cellIs" dxfId="250" priority="204" stopIfTrue="1" operator="equal">
      <formula>"_"</formula>
    </cfRule>
  </conditionalFormatting>
  <conditionalFormatting sqref="G30">
    <cfRule type="cellIs" dxfId="249" priority="203" stopIfTrue="1" operator="equal">
      <formula>"_"</formula>
    </cfRule>
  </conditionalFormatting>
  <conditionalFormatting sqref="H18:H19 Q19">
    <cfRule type="cellIs" dxfId="248" priority="265" stopIfTrue="1" operator="equal">
      <formula>"_"</formula>
    </cfRule>
  </conditionalFormatting>
  <conditionalFormatting sqref="G18">
    <cfRule type="cellIs" dxfId="247" priority="264" stopIfTrue="1" operator="equal">
      <formula>"_"</formula>
    </cfRule>
  </conditionalFormatting>
  <conditionalFormatting sqref="R18">
    <cfRule type="cellIs" dxfId="246" priority="263" stopIfTrue="1" operator="equal">
      <formula>"_"</formula>
    </cfRule>
  </conditionalFormatting>
  <conditionalFormatting sqref="Q18">
    <cfRule type="cellIs" dxfId="245" priority="261" stopIfTrue="1" operator="equal">
      <formula>"_"</formula>
    </cfRule>
  </conditionalFormatting>
  <conditionalFormatting sqref="R18">
    <cfRule type="cellIs" dxfId="244" priority="262" stopIfTrue="1" operator="equal">
      <formula>"_"</formula>
    </cfRule>
  </conditionalFormatting>
  <conditionalFormatting sqref="H6">
    <cfRule type="cellIs" dxfId="243" priority="260" stopIfTrue="1" operator="equal">
      <formula>"_"</formula>
    </cfRule>
  </conditionalFormatting>
  <conditionalFormatting sqref="G6">
    <cfRule type="cellIs" dxfId="242" priority="259" stopIfTrue="1" operator="equal">
      <formula>"_"</formula>
    </cfRule>
  </conditionalFormatting>
  <conditionalFormatting sqref="R6">
    <cfRule type="cellIs" dxfId="241" priority="258" stopIfTrue="1" operator="equal">
      <formula>"_"</formula>
    </cfRule>
  </conditionalFormatting>
  <conditionalFormatting sqref="Q6">
    <cfRule type="cellIs" dxfId="240" priority="256" stopIfTrue="1" operator="equal">
      <formula>"_"</formula>
    </cfRule>
  </conditionalFormatting>
  <conditionalFormatting sqref="R6">
    <cfRule type="cellIs" dxfId="239" priority="257" stopIfTrue="1" operator="equal">
      <formula>"_"</formula>
    </cfRule>
  </conditionalFormatting>
  <conditionalFormatting sqref="H9">
    <cfRule type="cellIs" dxfId="238" priority="255" stopIfTrue="1" operator="equal">
      <formula>"_"</formula>
    </cfRule>
  </conditionalFormatting>
  <conditionalFormatting sqref="G9">
    <cfRule type="cellIs" dxfId="237" priority="254" stopIfTrue="1" operator="equal">
      <formula>"_"</formula>
    </cfRule>
  </conditionalFormatting>
  <conditionalFormatting sqref="R9">
    <cfRule type="cellIs" dxfId="236" priority="253" stopIfTrue="1" operator="equal">
      <formula>"_"</formula>
    </cfRule>
  </conditionalFormatting>
  <conditionalFormatting sqref="Q9">
    <cfRule type="cellIs" dxfId="235" priority="251" stopIfTrue="1" operator="equal">
      <formula>"_"</formula>
    </cfRule>
  </conditionalFormatting>
  <conditionalFormatting sqref="R9">
    <cfRule type="cellIs" dxfId="234" priority="252" stopIfTrue="1" operator="equal">
      <formula>"_"</formula>
    </cfRule>
  </conditionalFormatting>
  <conditionalFormatting sqref="T9">
    <cfRule type="cellIs" dxfId="233" priority="250" stopIfTrue="1" operator="equal">
      <formula>"_"</formula>
    </cfRule>
  </conditionalFormatting>
  <conditionalFormatting sqref="S9">
    <cfRule type="cellIs" dxfId="232" priority="248" stopIfTrue="1" operator="equal">
      <formula>"_"</formula>
    </cfRule>
  </conditionalFormatting>
  <conditionalFormatting sqref="T9">
    <cfRule type="cellIs" dxfId="231" priority="249" stopIfTrue="1" operator="equal">
      <formula>"_"</formula>
    </cfRule>
  </conditionalFormatting>
  <conditionalFormatting sqref="H13 Q13">
    <cfRule type="cellIs" dxfId="230" priority="247" stopIfTrue="1" operator="equal">
      <formula>"_"</formula>
    </cfRule>
  </conditionalFormatting>
  <conditionalFormatting sqref="H12">
    <cfRule type="cellIs" dxfId="229" priority="246" stopIfTrue="1" operator="equal">
      <formula>"_"</formula>
    </cfRule>
  </conditionalFormatting>
  <conditionalFormatting sqref="G12">
    <cfRule type="cellIs" dxfId="228" priority="245" stopIfTrue="1" operator="equal">
      <formula>"_"</formula>
    </cfRule>
  </conditionalFormatting>
  <conditionalFormatting sqref="R12">
    <cfRule type="cellIs" dxfId="227" priority="244" stopIfTrue="1" operator="equal">
      <formula>"_"</formula>
    </cfRule>
  </conditionalFormatting>
  <conditionalFormatting sqref="Q12">
    <cfRule type="cellIs" dxfId="226" priority="242" stopIfTrue="1" operator="equal">
      <formula>"_"</formula>
    </cfRule>
  </conditionalFormatting>
  <conditionalFormatting sqref="R12">
    <cfRule type="cellIs" dxfId="225" priority="243" stopIfTrue="1" operator="equal">
      <formula>"_"</formula>
    </cfRule>
  </conditionalFormatting>
  <conditionalFormatting sqref="T12">
    <cfRule type="cellIs" dxfId="224" priority="241" stopIfTrue="1" operator="equal">
      <formula>"_"</formula>
    </cfRule>
  </conditionalFormatting>
  <conditionalFormatting sqref="S12">
    <cfRule type="cellIs" dxfId="223" priority="239" stopIfTrue="1" operator="equal">
      <formula>"_"</formula>
    </cfRule>
  </conditionalFormatting>
  <conditionalFormatting sqref="T12">
    <cfRule type="cellIs" dxfId="222" priority="240" stopIfTrue="1" operator="equal">
      <formula>"_"</formula>
    </cfRule>
  </conditionalFormatting>
  <conditionalFormatting sqref="H16 Q16">
    <cfRule type="cellIs" dxfId="221" priority="238" stopIfTrue="1" operator="equal">
      <formula>"_"</formula>
    </cfRule>
  </conditionalFormatting>
  <conditionalFormatting sqref="H15">
    <cfRule type="cellIs" dxfId="220" priority="237" stopIfTrue="1" operator="equal">
      <formula>"_"</formula>
    </cfRule>
  </conditionalFormatting>
  <conditionalFormatting sqref="G15">
    <cfRule type="cellIs" dxfId="219" priority="236" stopIfTrue="1" operator="equal">
      <formula>"_"</formula>
    </cfRule>
  </conditionalFormatting>
  <conditionalFormatting sqref="R15">
    <cfRule type="cellIs" dxfId="218" priority="235" stopIfTrue="1" operator="equal">
      <formula>"_"</formula>
    </cfRule>
  </conditionalFormatting>
  <conditionalFormatting sqref="Q15">
    <cfRule type="cellIs" dxfId="217" priority="233" stopIfTrue="1" operator="equal">
      <formula>"_"</formula>
    </cfRule>
  </conditionalFormatting>
  <conditionalFormatting sqref="R15">
    <cfRule type="cellIs" dxfId="216" priority="234" stopIfTrue="1" operator="equal">
      <formula>"_"</formula>
    </cfRule>
  </conditionalFormatting>
  <conditionalFormatting sqref="T15">
    <cfRule type="cellIs" dxfId="215" priority="232" stopIfTrue="1" operator="equal">
      <formula>"_"</formula>
    </cfRule>
  </conditionalFormatting>
  <conditionalFormatting sqref="S15">
    <cfRule type="cellIs" dxfId="214" priority="230" stopIfTrue="1" operator="equal">
      <formula>"_"</formula>
    </cfRule>
  </conditionalFormatting>
  <conditionalFormatting sqref="T15">
    <cfRule type="cellIs" dxfId="213" priority="231" stopIfTrue="1" operator="equal">
      <formula>"_"</formula>
    </cfRule>
  </conditionalFormatting>
  <conditionalFormatting sqref="H21">
    <cfRule type="cellIs" dxfId="212" priority="229" stopIfTrue="1" operator="equal">
      <formula>"_"</formula>
    </cfRule>
  </conditionalFormatting>
  <conditionalFormatting sqref="G21">
    <cfRule type="cellIs" dxfId="211" priority="228" stopIfTrue="1" operator="equal">
      <formula>"_"</formula>
    </cfRule>
  </conditionalFormatting>
  <conditionalFormatting sqref="R21">
    <cfRule type="cellIs" dxfId="210" priority="227" stopIfTrue="1" operator="equal">
      <formula>"_"</formula>
    </cfRule>
  </conditionalFormatting>
  <conditionalFormatting sqref="Q21">
    <cfRule type="cellIs" dxfId="209" priority="225" stopIfTrue="1" operator="equal">
      <formula>"_"</formula>
    </cfRule>
  </conditionalFormatting>
  <conditionalFormatting sqref="R21">
    <cfRule type="cellIs" dxfId="208" priority="226" stopIfTrue="1" operator="equal">
      <formula>"_"</formula>
    </cfRule>
  </conditionalFormatting>
  <conditionalFormatting sqref="H24">
    <cfRule type="cellIs" dxfId="207" priority="224" stopIfTrue="1" operator="equal">
      <formula>"_"</formula>
    </cfRule>
  </conditionalFormatting>
  <conditionalFormatting sqref="G24">
    <cfRule type="cellIs" dxfId="206" priority="223" stopIfTrue="1" operator="equal">
      <formula>"_"</formula>
    </cfRule>
  </conditionalFormatting>
  <conditionalFormatting sqref="R24">
    <cfRule type="cellIs" dxfId="205" priority="222" stopIfTrue="1" operator="equal">
      <formula>"_"</formula>
    </cfRule>
  </conditionalFormatting>
  <conditionalFormatting sqref="Q24">
    <cfRule type="cellIs" dxfId="204" priority="220" stopIfTrue="1" operator="equal">
      <formula>"_"</formula>
    </cfRule>
  </conditionalFormatting>
  <conditionalFormatting sqref="R24">
    <cfRule type="cellIs" dxfId="203" priority="221" stopIfTrue="1" operator="equal">
      <formula>"_"</formula>
    </cfRule>
  </conditionalFormatting>
  <conditionalFormatting sqref="H27">
    <cfRule type="cellIs" dxfId="202" priority="219" stopIfTrue="1" operator="equal">
      <formula>"_"</formula>
    </cfRule>
  </conditionalFormatting>
  <conditionalFormatting sqref="G27">
    <cfRule type="cellIs" dxfId="201" priority="218" stopIfTrue="1" operator="equal">
      <formula>"_"</formula>
    </cfRule>
  </conditionalFormatting>
  <conditionalFormatting sqref="R27">
    <cfRule type="cellIs" dxfId="200" priority="217" stopIfTrue="1" operator="equal">
      <formula>"_"</formula>
    </cfRule>
  </conditionalFormatting>
  <conditionalFormatting sqref="Q27">
    <cfRule type="cellIs" dxfId="199" priority="215" stopIfTrue="1" operator="equal">
      <formula>"_"</formula>
    </cfRule>
  </conditionalFormatting>
  <conditionalFormatting sqref="R27">
    <cfRule type="cellIs" dxfId="198" priority="216" stopIfTrue="1" operator="equal">
      <formula>"_"</formula>
    </cfRule>
  </conditionalFormatting>
  <conditionalFormatting sqref="H36">
    <cfRule type="cellIs" dxfId="197" priority="184" stopIfTrue="1" operator="equal">
      <formula>"_"</formula>
    </cfRule>
  </conditionalFormatting>
  <conditionalFormatting sqref="G36">
    <cfRule type="cellIs" dxfId="196" priority="183" stopIfTrue="1" operator="equal">
      <formula>"_"</formula>
    </cfRule>
  </conditionalFormatting>
  <conditionalFormatting sqref="R36">
    <cfRule type="cellIs" dxfId="195" priority="182" stopIfTrue="1" operator="equal">
      <formula>"_"</formula>
    </cfRule>
  </conditionalFormatting>
  <conditionalFormatting sqref="Q36">
    <cfRule type="cellIs" dxfId="194" priority="180" stopIfTrue="1" operator="equal">
      <formula>"_"</formula>
    </cfRule>
  </conditionalFormatting>
  <conditionalFormatting sqref="R36">
    <cfRule type="cellIs" dxfId="193" priority="181" stopIfTrue="1" operator="equal">
      <formula>"_"</formula>
    </cfRule>
  </conditionalFormatting>
  <conditionalFormatting sqref="T27">
    <cfRule type="cellIs" dxfId="192" priority="209" stopIfTrue="1" operator="equal">
      <formula>"_"</formula>
    </cfRule>
  </conditionalFormatting>
  <conditionalFormatting sqref="S27">
    <cfRule type="cellIs" dxfId="191" priority="207" stopIfTrue="1" operator="equal">
      <formula>"_"</formula>
    </cfRule>
  </conditionalFormatting>
  <conditionalFormatting sqref="T27">
    <cfRule type="cellIs" dxfId="190" priority="208" stopIfTrue="1" operator="equal">
      <formula>"_"</formula>
    </cfRule>
  </conditionalFormatting>
  <conditionalFormatting sqref="H33">
    <cfRule type="cellIs" dxfId="189" priority="194" stopIfTrue="1" operator="equal">
      <formula>"_"</formula>
    </cfRule>
  </conditionalFormatting>
  <conditionalFormatting sqref="G33">
    <cfRule type="cellIs" dxfId="188" priority="193" stopIfTrue="1" operator="equal">
      <formula>"_"</formula>
    </cfRule>
  </conditionalFormatting>
  <conditionalFormatting sqref="R33">
    <cfRule type="cellIs" dxfId="187" priority="192" stopIfTrue="1" operator="equal">
      <formula>"_"</formula>
    </cfRule>
  </conditionalFormatting>
  <conditionalFormatting sqref="Q33">
    <cfRule type="cellIs" dxfId="186" priority="190" stopIfTrue="1" operator="equal">
      <formula>"_"</formula>
    </cfRule>
  </conditionalFormatting>
  <conditionalFormatting sqref="R33">
    <cfRule type="cellIs" dxfId="185" priority="191" stopIfTrue="1" operator="equal">
      <formula>"_"</formula>
    </cfRule>
  </conditionalFormatting>
  <conditionalFormatting sqref="T33">
    <cfRule type="cellIs" dxfId="184" priority="189" stopIfTrue="1" operator="equal">
      <formula>"_"</formula>
    </cfRule>
  </conditionalFormatting>
  <conditionalFormatting sqref="S33">
    <cfRule type="cellIs" dxfId="183" priority="187" stopIfTrue="1" operator="equal">
      <formula>"_"</formula>
    </cfRule>
  </conditionalFormatting>
  <conditionalFormatting sqref="T33">
    <cfRule type="cellIs" dxfId="182" priority="188" stopIfTrue="1" operator="equal">
      <formula>"_"</formula>
    </cfRule>
  </conditionalFormatting>
  <conditionalFormatting sqref="K33">
    <cfRule type="cellIs" dxfId="181" priority="186" stopIfTrue="1" operator="equal">
      <formula>"_"</formula>
    </cfRule>
  </conditionalFormatting>
  <conditionalFormatting sqref="W33">
    <cfRule type="cellIs" dxfId="180" priority="185" stopIfTrue="1" operator="equal">
      <formula>"_"</formula>
    </cfRule>
  </conditionalFormatting>
  <conditionalFormatting sqref="T36">
    <cfRule type="cellIs" dxfId="179" priority="179" stopIfTrue="1" operator="equal">
      <formula>"_"</formula>
    </cfRule>
  </conditionalFormatting>
  <conditionalFormatting sqref="S36">
    <cfRule type="cellIs" dxfId="178" priority="177" stopIfTrue="1" operator="equal">
      <formula>"_"</formula>
    </cfRule>
  </conditionalFormatting>
  <conditionalFormatting sqref="T36">
    <cfRule type="cellIs" dxfId="177" priority="178" stopIfTrue="1" operator="equal">
      <formula>"_"</formula>
    </cfRule>
  </conditionalFormatting>
  <conditionalFormatting sqref="K36">
    <cfRule type="cellIs" dxfId="176" priority="176" stopIfTrue="1" operator="equal">
      <formula>"_"</formula>
    </cfRule>
  </conditionalFormatting>
  <conditionalFormatting sqref="W36">
    <cfRule type="cellIs" dxfId="175" priority="175" stopIfTrue="1" operator="equal">
      <formula>"_"</formula>
    </cfRule>
  </conditionalFormatting>
  <conditionalFormatting sqref="H40:H41 Q41">
    <cfRule type="cellIs" dxfId="174" priority="174" stopIfTrue="1" operator="equal">
      <formula>"_"</formula>
    </cfRule>
  </conditionalFormatting>
  <conditionalFormatting sqref="G40">
    <cfRule type="cellIs" dxfId="173" priority="173" stopIfTrue="1" operator="equal">
      <formula>"_"</formula>
    </cfRule>
  </conditionalFormatting>
  <conditionalFormatting sqref="R40">
    <cfRule type="cellIs" dxfId="172" priority="172" stopIfTrue="1" operator="equal">
      <formula>"_"</formula>
    </cfRule>
  </conditionalFormatting>
  <conditionalFormatting sqref="Q40">
    <cfRule type="cellIs" dxfId="171" priority="170" stopIfTrue="1" operator="equal">
      <formula>"_"</formula>
    </cfRule>
  </conditionalFormatting>
  <conditionalFormatting sqref="R40">
    <cfRule type="cellIs" dxfId="170" priority="171" stopIfTrue="1" operator="equal">
      <formula>"_"</formula>
    </cfRule>
  </conditionalFormatting>
  <conditionalFormatting sqref="H44 Q44">
    <cfRule type="cellIs" dxfId="169" priority="169" stopIfTrue="1" operator="equal">
      <formula>"_"</formula>
    </cfRule>
  </conditionalFormatting>
  <conditionalFormatting sqref="T67">
    <cfRule type="cellIs" dxfId="168" priority="105" stopIfTrue="1" operator="equal">
      <formula>"_"</formula>
    </cfRule>
  </conditionalFormatting>
  <conditionalFormatting sqref="S67">
    <cfRule type="cellIs" dxfId="167" priority="104" stopIfTrue="1" operator="equal">
      <formula>"_"</formula>
    </cfRule>
  </conditionalFormatting>
  <conditionalFormatting sqref="W67">
    <cfRule type="cellIs" dxfId="166" priority="102" stopIfTrue="1" operator="equal">
      <formula>"_"</formula>
    </cfRule>
  </conditionalFormatting>
  <conditionalFormatting sqref="K67">
    <cfRule type="cellIs" dxfId="165" priority="103" stopIfTrue="1" operator="equal">
      <formula>"_"</formula>
    </cfRule>
  </conditionalFormatting>
  <conditionalFormatting sqref="H47 Q47">
    <cfRule type="cellIs" dxfId="164" priority="168" stopIfTrue="1" operator="equal">
      <formula>"_"</formula>
    </cfRule>
  </conditionalFormatting>
  <conditionalFormatting sqref="R67">
    <cfRule type="cellIs" dxfId="163" priority="109" stopIfTrue="1" operator="equal">
      <formula>"_"</formula>
    </cfRule>
  </conditionalFormatting>
  <conditionalFormatting sqref="R67">
    <cfRule type="cellIs" dxfId="162" priority="108" stopIfTrue="1" operator="equal">
      <formula>"_"</formula>
    </cfRule>
  </conditionalFormatting>
  <conditionalFormatting sqref="Q67">
    <cfRule type="cellIs" dxfId="161" priority="107" stopIfTrue="1" operator="equal">
      <formula>"_"</formula>
    </cfRule>
  </conditionalFormatting>
  <conditionalFormatting sqref="T67">
    <cfRule type="cellIs" dxfId="160" priority="106" stopIfTrue="1" operator="equal">
      <formula>"_"</formula>
    </cfRule>
  </conditionalFormatting>
  <conditionalFormatting sqref="K64">
    <cfRule type="cellIs" dxfId="159" priority="113" stopIfTrue="1" operator="equal">
      <formula>"_"</formula>
    </cfRule>
  </conditionalFormatting>
  <conditionalFormatting sqref="W64">
    <cfRule type="cellIs" dxfId="158" priority="112" stopIfTrue="1" operator="equal">
      <formula>"_"</formula>
    </cfRule>
  </conditionalFormatting>
  <conditionalFormatting sqref="H67">
    <cfRule type="cellIs" dxfId="157" priority="111" stopIfTrue="1" operator="equal">
      <formula>"_"</formula>
    </cfRule>
  </conditionalFormatting>
  <conditionalFormatting sqref="G67">
    <cfRule type="cellIs" dxfId="156" priority="110" stopIfTrue="1" operator="equal">
      <formula>"_"</formula>
    </cfRule>
  </conditionalFormatting>
  <conditionalFormatting sqref="H55:H56 Q56">
    <cfRule type="cellIs" dxfId="155" priority="167" stopIfTrue="1" operator="equal">
      <formula>"_"</formula>
    </cfRule>
  </conditionalFormatting>
  <conditionalFormatting sqref="G55">
    <cfRule type="cellIs" dxfId="154" priority="166" stopIfTrue="1" operator="equal">
      <formula>"_"</formula>
    </cfRule>
  </conditionalFormatting>
  <conditionalFormatting sqref="R55">
    <cfRule type="cellIs" dxfId="153" priority="165" stopIfTrue="1" operator="equal">
      <formula>"_"</formula>
    </cfRule>
  </conditionalFormatting>
  <conditionalFormatting sqref="Q55">
    <cfRule type="cellIs" dxfId="152" priority="163" stopIfTrue="1" operator="equal">
      <formula>"_"</formula>
    </cfRule>
  </conditionalFormatting>
  <conditionalFormatting sqref="R55">
    <cfRule type="cellIs" dxfId="151" priority="164" stopIfTrue="1" operator="equal">
      <formula>"_"</formula>
    </cfRule>
  </conditionalFormatting>
  <conditionalFormatting sqref="H43">
    <cfRule type="cellIs" dxfId="150" priority="162" stopIfTrue="1" operator="equal">
      <formula>"_"</formula>
    </cfRule>
  </conditionalFormatting>
  <conditionalFormatting sqref="G43">
    <cfRule type="cellIs" dxfId="149" priority="161" stopIfTrue="1" operator="equal">
      <formula>"_"</formula>
    </cfRule>
  </conditionalFormatting>
  <conditionalFormatting sqref="R43">
    <cfRule type="cellIs" dxfId="148" priority="160" stopIfTrue="1" operator="equal">
      <formula>"_"</formula>
    </cfRule>
  </conditionalFormatting>
  <conditionalFormatting sqref="Q43">
    <cfRule type="cellIs" dxfId="147" priority="158" stopIfTrue="1" operator="equal">
      <formula>"_"</formula>
    </cfRule>
  </conditionalFormatting>
  <conditionalFormatting sqref="R43">
    <cfRule type="cellIs" dxfId="146" priority="159" stopIfTrue="1" operator="equal">
      <formula>"_"</formula>
    </cfRule>
  </conditionalFormatting>
  <conditionalFormatting sqref="H46">
    <cfRule type="cellIs" dxfId="145" priority="157" stopIfTrue="1" operator="equal">
      <formula>"_"</formula>
    </cfRule>
  </conditionalFormatting>
  <conditionalFormatting sqref="G46">
    <cfRule type="cellIs" dxfId="144" priority="156" stopIfTrue="1" operator="equal">
      <formula>"_"</formula>
    </cfRule>
  </conditionalFormatting>
  <conditionalFormatting sqref="R46">
    <cfRule type="cellIs" dxfId="143" priority="155" stopIfTrue="1" operator="equal">
      <formula>"_"</formula>
    </cfRule>
  </conditionalFormatting>
  <conditionalFormatting sqref="Q46">
    <cfRule type="cellIs" dxfId="142" priority="153" stopIfTrue="1" operator="equal">
      <formula>"_"</formula>
    </cfRule>
  </conditionalFormatting>
  <conditionalFormatting sqref="R46">
    <cfRule type="cellIs" dxfId="141" priority="154" stopIfTrue="1" operator="equal">
      <formula>"_"</formula>
    </cfRule>
  </conditionalFormatting>
  <conditionalFormatting sqref="T46">
    <cfRule type="cellIs" dxfId="140" priority="152" stopIfTrue="1" operator="equal">
      <formula>"_"</formula>
    </cfRule>
  </conditionalFormatting>
  <conditionalFormatting sqref="S46">
    <cfRule type="cellIs" dxfId="139" priority="150" stopIfTrue="1" operator="equal">
      <formula>"_"</formula>
    </cfRule>
  </conditionalFormatting>
  <conditionalFormatting sqref="T46">
    <cfRule type="cellIs" dxfId="138" priority="151" stopIfTrue="1" operator="equal">
      <formula>"_"</formula>
    </cfRule>
  </conditionalFormatting>
  <conditionalFormatting sqref="H50 Q50">
    <cfRule type="cellIs" dxfId="137" priority="149" stopIfTrue="1" operator="equal">
      <formula>"_"</formula>
    </cfRule>
  </conditionalFormatting>
  <conditionalFormatting sqref="H49">
    <cfRule type="cellIs" dxfId="136" priority="148" stopIfTrue="1" operator="equal">
      <formula>"_"</formula>
    </cfRule>
  </conditionalFormatting>
  <conditionalFormatting sqref="G49">
    <cfRule type="cellIs" dxfId="135" priority="147" stopIfTrue="1" operator="equal">
      <formula>"_"</formula>
    </cfRule>
  </conditionalFormatting>
  <conditionalFormatting sqref="R49">
    <cfRule type="cellIs" dxfId="134" priority="146" stopIfTrue="1" operator="equal">
      <formula>"_"</formula>
    </cfRule>
  </conditionalFormatting>
  <conditionalFormatting sqref="Q49">
    <cfRule type="cellIs" dxfId="133" priority="144" stopIfTrue="1" operator="equal">
      <formula>"_"</formula>
    </cfRule>
  </conditionalFormatting>
  <conditionalFormatting sqref="R49">
    <cfRule type="cellIs" dxfId="132" priority="145" stopIfTrue="1" operator="equal">
      <formula>"_"</formula>
    </cfRule>
  </conditionalFormatting>
  <conditionalFormatting sqref="T49">
    <cfRule type="cellIs" dxfId="131" priority="143" stopIfTrue="1" operator="equal">
      <formula>"_"</formula>
    </cfRule>
  </conditionalFormatting>
  <conditionalFormatting sqref="S49">
    <cfRule type="cellIs" dxfId="130" priority="141" stopIfTrue="1" operator="equal">
      <formula>"_"</formula>
    </cfRule>
  </conditionalFormatting>
  <conditionalFormatting sqref="T49">
    <cfRule type="cellIs" dxfId="129" priority="142" stopIfTrue="1" operator="equal">
      <formula>"_"</formula>
    </cfRule>
  </conditionalFormatting>
  <conditionalFormatting sqref="H53 Q53">
    <cfRule type="cellIs" dxfId="128" priority="140" stopIfTrue="1" operator="equal">
      <formula>"_"</formula>
    </cfRule>
  </conditionalFormatting>
  <conditionalFormatting sqref="H52">
    <cfRule type="cellIs" dxfId="127" priority="139" stopIfTrue="1" operator="equal">
      <formula>"_"</formula>
    </cfRule>
  </conditionalFormatting>
  <conditionalFormatting sqref="G52">
    <cfRule type="cellIs" dxfId="126" priority="138" stopIfTrue="1" operator="equal">
      <formula>"_"</formula>
    </cfRule>
  </conditionalFormatting>
  <conditionalFormatting sqref="R52">
    <cfRule type="cellIs" dxfId="125" priority="137" stopIfTrue="1" operator="equal">
      <formula>"_"</formula>
    </cfRule>
  </conditionalFormatting>
  <conditionalFormatting sqref="Q52">
    <cfRule type="cellIs" dxfId="124" priority="135" stopIfTrue="1" operator="equal">
      <formula>"_"</formula>
    </cfRule>
  </conditionalFormatting>
  <conditionalFormatting sqref="R52">
    <cfRule type="cellIs" dxfId="123" priority="136" stopIfTrue="1" operator="equal">
      <formula>"_"</formula>
    </cfRule>
  </conditionalFormatting>
  <conditionalFormatting sqref="T52">
    <cfRule type="cellIs" dxfId="122" priority="134" stopIfTrue="1" operator="equal">
      <formula>"_"</formula>
    </cfRule>
  </conditionalFormatting>
  <conditionalFormatting sqref="S52">
    <cfRule type="cellIs" dxfId="121" priority="132" stopIfTrue="1" operator="equal">
      <formula>"_"</formula>
    </cfRule>
  </conditionalFormatting>
  <conditionalFormatting sqref="T52">
    <cfRule type="cellIs" dxfId="120" priority="133" stopIfTrue="1" operator="equal">
      <formula>"_"</formula>
    </cfRule>
  </conditionalFormatting>
  <conditionalFormatting sqref="H58">
    <cfRule type="cellIs" dxfId="119" priority="131" stopIfTrue="1" operator="equal">
      <formula>"_"</formula>
    </cfRule>
  </conditionalFormatting>
  <conditionalFormatting sqref="G58">
    <cfRule type="cellIs" dxfId="118" priority="130" stopIfTrue="1" operator="equal">
      <formula>"_"</formula>
    </cfRule>
  </conditionalFormatting>
  <conditionalFormatting sqref="R58">
    <cfRule type="cellIs" dxfId="117" priority="129" stopIfTrue="1" operator="equal">
      <formula>"_"</formula>
    </cfRule>
  </conditionalFormatting>
  <conditionalFormatting sqref="Q58">
    <cfRule type="cellIs" dxfId="116" priority="127" stopIfTrue="1" operator="equal">
      <formula>"_"</formula>
    </cfRule>
  </conditionalFormatting>
  <conditionalFormatting sqref="R58">
    <cfRule type="cellIs" dxfId="115" priority="128" stopIfTrue="1" operator="equal">
      <formula>"_"</formula>
    </cfRule>
  </conditionalFormatting>
  <conditionalFormatting sqref="H61">
    <cfRule type="cellIs" dxfId="114" priority="126" stopIfTrue="1" operator="equal">
      <formula>"_"</formula>
    </cfRule>
  </conditionalFormatting>
  <conditionalFormatting sqref="G61">
    <cfRule type="cellIs" dxfId="113" priority="125" stopIfTrue="1" operator="equal">
      <formula>"_"</formula>
    </cfRule>
  </conditionalFormatting>
  <conditionalFormatting sqref="R61">
    <cfRule type="cellIs" dxfId="112" priority="124" stopIfTrue="1" operator="equal">
      <formula>"_"</formula>
    </cfRule>
  </conditionalFormatting>
  <conditionalFormatting sqref="Q61">
    <cfRule type="cellIs" dxfId="111" priority="122" stopIfTrue="1" operator="equal">
      <formula>"_"</formula>
    </cfRule>
  </conditionalFormatting>
  <conditionalFormatting sqref="R61">
    <cfRule type="cellIs" dxfId="110" priority="123" stopIfTrue="1" operator="equal">
      <formula>"_"</formula>
    </cfRule>
  </conditionalFormatting>
  <conditionalFormatting sqref="H64">
    <cfRule type="cellIs" dxfId="109" priority="121" stopIfTrue="1" operator="equal">
      <formula>"_"</formula>
    </cfRule>
  </conditionalFormatting>
  <conditionalFormatting sqref="G64">
    <cfRule type="cellIs" dxfId="108" priority="120" stopIfTrue="1" operator="equal">
      <formula>"_"</formula>
    </cfRule>
  </conditionalFormatting>
  <conditionalFormatting sqref="R64">
    <cfRule type="cellIs" dxfId="107" priority="119" stopIfTrue="1" operator="equal">
      <formula>"_"</formula>
    </cfRule>
  </conditionalFormatting>
  <conditionalFormatting sqref="Q64">
    <cfRule type="cellIs" dxfId="106" priority="117" stopIfTrue="1" operator="equal">
      <formula>"_"</formula>
    </cfRule>
  </conditionalFormatting>
  <conditionalFormatting sqref="R64">
    <cfRule type="cellIs" dxfId="105" priority="118" stopIfTrue="1" operator="equal">
      <formula>"_"</formula>
    </cfRule>
  </conditionalFormatting>
  <conditionalFormatting sqref="H73">
    <cfRule type="cellIs" dxfId="104" priority="91" stopIfTrue="1" operator="equal">
      <formula>"_"</formula>
    </cfRule>
  </conditionalFormatting>
  <conditionalFormatting sqref="G73">
    <cfRule type="cellIs" dxfId="103" priority="90" stopIfTrue="1" operator="equal">
      <formula>"_"</formula>
    </cfRule>
  </conditionalFormatting>
  <conditionalFormatting sqref="R73">
    <cfRule type="cellIs" dxfId="102" priority="89" stopIfTrue="1" operator="equal">
      <formula>"_"</formula>
    </cfRule>
  </conditionalFormatting>
  <conditionalFormatting sqref="Q73">
    <cfRule type="cellIs" dxfId="101" priority="87" stopIfTrue="1" operator="equal">
      <formula>"_"</formula>
    </cfRule>
  </conditionalFormatting>
  <conditionalFormatting sqref="R73">
    <cfRule type="cellIs" dxfId="100" priority="88" stopIfTrue="1" operator="equal">
      <formula>"_"</formula>
    </cfRule>
  </conditionalFormatting>
  <conditionalFormatting sqref="T64">
    <cfRule type="cellIs" dxfId="99" priority="116" stopIfTrue="1" operator="equal">
      <formula>"_"</formula>
    </cfRule>
  </conditionalFormatting>
  <conditionalFormatting sqref="S64">
    <cfRule type="cellIs" dxfId="98" priority="114" stopIfTrue="1" operator="equal">
      <formula>"_"</formula>
    </cfRule>
  </conditionalFormatting>
  <conditionalFormatting sqref="T64">
    <cfRule type="cellIs" dxfId="97" priority="115" stopIfTrue="1" operator="equal">
      <formula>"_"</formula>
    </cfRule>
  </conditionalFormatting>
  <conditionalFormatting sqref="H70">
    <cfRule type="cellIs" dxfId="96" priority="101" stopIfTrue="1" operator="equal">
      <formula>"_"</formula>
    </cfRule>
  </conditionalFormatting>
  <conditionalFormatting sqref="G70">
    <cfRule type="cellIs" dxfId="95" priority="100" stopIfTrue="1" operator="equal">
      <formula>"_"</formula>
    </cfRule>
  </conditionalFormatting>
  <conditionalFormatting sqref="R70">
    <cfRule type="cellIs" dxfId="94" priority="99" stopIfTrue="1" operator="equal">
      <formula>"_"</formula>
    </cfRule>
  </conditionalFormatting>
  <conditionalFormatting sqref="Q70">
    <cfRule type="cellIs" dxfId="93" priority="97" stopIfTrue="1" operator="equal">
      <formula>"_"</formula>
    </cfRule>
  </conditionalFormatting>
  <conditionalFormatting sqref="R70">
    <cfRule type="cellIs" dxfId="92" priority="98" stopIfTrue="1" operator="equal">
      <formula>"_"</formula>
    </cfRule>
  </conditionalFormatting>
  <conditionalFormatting sqref="T70">
    <cfRule type="cellIs" dxfId="91" priority="96" stopIfTrue="1" operator="equal">
      <formula>"_"</formula>
    </cfRule>
  </conditionalFormatting>
  <conditionalFormatting sqref="S70">
    <cfRule type="cellIs" dxfId="90" priority="94" stopIfTrue="1" operator="equal">
      <formula>"_"</formula>
    </cfRule>
  </conditionalFormatting>
  <conditionalFormatting sqref="T70">
    <cfRule type="cellIs" dxfId="89" priority="95" stopIfTrue="1" operator="equal">
      <formula>"_"</formula>
    </cfRule>
  </conditionalFormatting>
  <conditionalFormatting sqref="K70">
    <cfRule type="cellIs" dxfId="88" priority="93" stopIfTrue="1" operator="equal">
      <formula>"_"</formula>
    </cfRule>
  </conditionalFormatting>
  <conditionalFormatting sqref="W70">
    <cfRule type="cellIs" dxfId="87" priority="92" stopIfTrue="1" operator="equal">
      <formula>"_"</formula>
    </cfRule>
  </conditionalFormatting>
  <conditionalFormatting sqref="T73">
    <cfRule type="cellIs" dxfId="86" priority="86" stopIfTrue="1" operator="equal">
      <formula>"_"</formula>
    </cfRule>
  </conditionalFormatting>
  <conditionalFormatting sqref="S73">
    <cfRule type="cellIs" dxfId="85" priority="84" stopIfTrue="1" operator="equal">
      <formula>"_"</formula>
    </cfRule>
  </conditionalFormatting>
  <conditionalFormatting sqref="T73">
    <cfRule type="cellIs" dxfId="84" priority="85" stopIfTrue="1" operator="equal">
      <formula>"_"</formula>
    </cfRule>
  </conditionalFormatting>
  <conditionalFormatting sqref="K73">
    <cfRule type="cellIs" dxfId="83" priority="83" stopIfTrue="1" operator="equal">
      <formula>"_"</formula>
    </cfRule>
  </conditionalFormatting>
  <conditionalFormatting sqref="W73">
    <cfRule type="cellIs" dxfId="82" priority="82" stopIfTrue="1" operator="equal">
      <formula>"_"</formula>
    </cfRule>
  </conditionalFormatting>
  <conditionalFormatting sqref="Z59">
    <cfRule type="cellIs" dxfId="81" priority="81" operator="equal">
      <formula>1</formula>
    </cfRule>
  </conditionalFormatting>
  <conditionalFormatting sqref="AJ78">
    <cfRule type="cellIs" dxfId="80" priority="52" operator="equal">
      <formula>1</formula>
    </cfRule>
  </conditionalFormatting>
  <conditionalFormatting sqref="Z62">
    <cfRule type="cellIs" dxfId="79" priority="80" operator="equal">
      <formula>1</formula>
    </cfRule>
  </conditionalFormatting>
  <conditionalFormatting sqref="AB65">
    <cfRule type="cellIs" dxfId="78" priority="79" operator="equal">
      <formula>1</formula>
    </cfRule>
  </conditionalFormatting>
  <conditionalFormatting sqref="AB68">
    <cfRule type="cellIs" dxfId="77" priority="78" operator="equal">
      <formula>1</formula>
    </cfRule>
  </conditionalFormatting>
  <conditionalFormatting sqref="AB71">
    <cfRule type="cellIs" dxfId="76" priority="77" operator="equal">
      <formula>1</formula>
    </cfRule>
  </conditionalFormatting>
  <conditionalFormatting sqref="AB74:AB75">
    <cfRule type="cellIs" dxfId="75" priority="76" operator="equal">
      <formula>1</formula>
    </cfRule>
  </conditionalFormatting>
  <conditionalFormatting sqref="Z22">
    <cfRule type="cellIs" dxfId="74" priority="75" operator="equal">
      <formula>1</formula>
    </cfRule>
  </conditionalFormatting>
  <conditionalFormatting sqref="Z25">
    <cfRule type="cellIs" dxfId="73" priority="74" operator="equal">
      <formula>1</formula>
    </cfRule>
  </conditionalFormatting>
  <conditionalFormatting sqref="AA29 AA35">
    <cfRule type="cellIs" dxfId="72" priority="73" stopIfTrue="1" operator="equal">
      <formula>"_"</formula>
    </cfRule>
  </conditionalFormatting>
  <conditionalFormatting sqref="AB28">
    <cfRule type="cellIs" dxfId="71" priority="72" operator="equal">
      <formula>1</formula>
    </cfRule>
  </conditionalFormatting>
  <conditionalFormatting sqref="AB31">
    <cfRule type="cellIs" dxfId="70" priority="71" operator="equal">
      <formula>1</formula>
    </cfRule>
  </conditionalFormatting>
  <conditionalFormatting sqref="AB34">
    <cfRule type="cellIs" dxfId="69" priority="70" operator="equal">
      <formula>1</formula>
    </cfRule>
  </conditionalFormatting>
  <conditionalFormatting sqref="AB37">
    <cfRule type="cellIs" dxfId="68" priority="69" operator="equal">
      <formula>1</formula>
    </cfRule>
  </conditionalFormatting>
  <conditionalFormatting sqref="E77">
    <cfRule type="cellIs" dxfId="67" priority="68" stopIfTrue="1" operator="equal">
      <formula>"_"</formula>
    </cfRule>
  </conditionalFormatting>
  <conditionalFormatting sqref="D77">
    <cfRule type="cellIs" dxfId="66" priority="67" stopIfTrue="1" operator="equal">
      <formula>"_"</formula>
    </cfRule>
  </conditionalFormatting>
  <conditionalFormatting sqref="K77">
    <cfRule type="cellIs" dxfId="65" priority="66" stopIfTrue="1" operator="equal">
      <formula>"_"</formula>
    </cfRule>
  </conditionalFormatting>
  <conditionalFormatting sqref="J77">
    <cfRule type="cellIs" dxfId="64" priority="65" stopIfTrue="1" operator="equal">
      <formula>"_"</formula>
    </cfRule>
  </conditionalFormatting>
  <conditionalFormatting sqref="AJ86">
    <cfRule type="cellIs" dxfId="63" priority="18" operator="equal">
      <formula>1</formula>
    </cfRule>
  </conditionalFormatting>
  <conditionalFormatting sqref="Q78">
    <cfRule type="cellIs" dxfId="62" priority="64" operator="equal">
      <formula>1</formula>
    </cfRule>
  </conditionalFormatting>
  <conditionalFormatting sqref="AK76">
    <cfRule type="cellIs" dxfId="61" priority="63" stopIfTrue="1" operator="equal">
      <formula>"_"</formula>
    </cfRule>
  </conditionalFormatting>
  <conditionalFormatting sqref="AA77">
    <cfRule type="cellIs" dxfId="60" priority="62" stopIfTrue="1" operator="equal">
      <formula>"_"</formula>
    </cfRule>
  </conditionalFormatting>
  <conditionalFormatting sqref="Z77">
    <cfRule type="cellIs" dxfId="59" priority="61" stopIfTrue="1" operator="equal">
      <formula>"_"</formula>
    </cfRule>
  </conditionalFormatting>
  <conditionalFormatting sqref="AG77">
    <cfRule type="cellIs" dxfId="58" priority="60" stopIfTrue="1" operator="equal">
      <formula>"_"</formula>
    </cfRule>
  </conditionalFormatting>
  <conditionalFormatting sqref="AF77">
    <cfRule type="cellIs" dxfId="57" priority="59" stopIfTrue="1" operator="equal">
      <formula>"_"</formula>
    </cfRule>
  </conditionalFormatting>
  <conditionalFormatting sqref="AM78">
    <cfRule type="cellIs" dxfId="56" priority="58" operator="equal">
      <formula>1</formula>
    </cfRule>
  </conditionalFormatting>
  <conditionalFormatting sqref="AH76">
    <cfRule type="cellIs" dxfId="55" priority="57" stopIfTrue="1" operator="equal">
      <formula>"_"</formula>
    </cfRule>
  </conditionalFormatting>
  <conditionalFormatting sqref="X77">
    <cfRule type="cellIs" dxfId="54" priority="56" stopIfTrue="1" operator="equal">
      <formula>"_"</formula>
    </cfRule>
  </conditionalFormatting>
  <conditionalFormatting sqref="W77">
    <cfRule type="cellIs" dxfId="53" priority="55" stopIfTrue="1" operator="equal">
      <formula>"_"</formula>
    </cfRule>
  </conditionalFormatting>
  <conditionalFormatting sqref="AD77">
    <cfRule type="cellIs" dxfId="52" priority="54" stopIfTrue="1" operator="equal">
      <formula>"_"</formula>
    </cfRule>
  </conditionalFormatting>
  <conditionalFormatting sqref="AC77">
    <cfRule type="cellIs" dxfId="51" priority="53" stopIfTrue="1" operator="equal">
      <formula>"_"</formula>
    </cfRule>
  </conditionalFormatting>
  <conditionalFormatting sqref="AJ90:AJ91">
    <cfRule type="cellIs" dxfId="50" priority="1" operator="equal">
      <formula>1</formula>
    </cfRule>
  </conditionalFormatting>
  <conditionalFormatting sqref="O80">
    <cfRule type="cellIs" dxfId="49" priority="51" stopIfTrue="1" operator="equal">
      <formula>"_"</formula>
    </cfRule>
  </conditionalFormatting>
  <conditionalFormatting sqref="AJ82">
    <cfRule type="cellIs" dxfId="48" priority="35" operator="equal">
      <formula>1</formula>
    </cfRule>
  </conditionalFormatting>
  <conditionalFormatting sqref="E81">
    <cfRule type="cellIs" dxfId="47" priority="50" stopIfTrue="1" operator="equal">
      <formula>"_"</formula>
    </cfRule>
  </conditionalFormatting>
  <conditionalFormatting sqref="D81">
    <cfRule type="cellIs" dxfId="46" priority="49" stopIfTrue="1" operator="equal">
      <formula>"_"</formula>
    </cfRule>
  </conditionalFormatting>
  <conditionalFormatting sqref="K81">
    <cfRule type="cellIs" dxfId="45" priority="48" stopIfTrue="1" operator="equal">
      <formula>"_"</formula>
    </cfRule>
  </conditionalFormatting>
  <conditionalFormatting sqref="J81">
    <cfRule type="cellIs" dxfId="44" priority="47" stopIfTrue="1" operator="equal">
      <formula>"_"</formula>
    </cfRule>
  </conditionalFormatting>
  <conditionalFormatting sqref="Q82">
    <cfRule type="cellIs" dxfId="43" priority="46" operator="equal">
      <formula>1</formula>
    </cfRule>
  </conditionalFormatting>
  <conditionalFormatting sqref="AK80">
    <cfRule type="cellIs" dxfId="42" priority="45" stopIfTrue="1" operator="equal">
      <formula>"_"</formula>
    </cfRule>
  </conditionalFormatting>
  <conditionalFormatting sqref="AA81">
    <cfRule type="cellIs" dxfId="41" priority="44" stopIfTrue="1" operator="equal">
      <formula>"_"</formula>
    </cfRule>
  </conditionalFormatting>
  <conditionalFormatting sqref="Z81">
    <cfRule type="cellIs" dxfId="40" priority="43" stopIfTrue="1" operator="equal">
      <formula>"_"</formula>
    </cfRule>
  </conditionalFormatting>
  <conditionalFormatting sqref="AG81">
    <cfRule type="cellIs" dxfId="39" priority="42" stopIfTrue="1" operator="equal">
      <formula>"_"</formula>
    </cfRule>
  </conditionalFormatting>
  <conditionalFormatting sqref="AF81">
    <cfRule type="cellIs" dxfId="38" priority="41" stopIfTrue="1" operator="equal">
      <formula>"_"</formula>
    </cfRule>
  </conditionalFormatting>
  <conditionalFormatting sqref="AH80">
    <cfRule type="cellIs" dxfId="37" priority="40" stopIfTrue="1" operator="equal">
      <formula>"_"</formula>
    </cfRule>
  </conditionalFormatting>
  <conditionalFormatting sqref="X81">
    <cfRule type="cellIs" dxfId="36" priority="39" stopIfTrue="1" operator="equal">
      <formula>"_"</formula>
    </cfRule>
  </conditionalFormatting>
  <conditionalFormatting sqref="W81">
    <cfRule type="cellIs" dxfId="35" priority="38" stopIfTrue="1" operator="equal">
      <formula>"_"</formula>
    </cfRule>
  </conditionalFormatting>
  <conditionalFormatting sqref="AD81">
    <cfRule type="cellIs" dxfId="34" priority="37" stopIfTrue="1" operator="equal">
      <formula>"_"</formula>
    </cfRule>
  </conditionalFormatting>
  <conditionalFormatting sqref="AC81">
    <cfRule type="cellIs" dxfId="33" priority="36" stopIfTrue="1" operator="equal">
      <formula>"_"</formula>
    </cfRule>
  </conditionalFormatting>
  <conditionalFormatting sqref="O84">
    <cfRule type="cellIs" dxfId="32" priority="34" stopIfTrue="1" operator="equal">
      <formula>"_"</formula>
    </cfRule>
  </conditionalFormatting>
  <conditionalFormatting sqref="E85">
    <cfRule type="cellIs" dxfId="31" priority="33" stopIfTrue="1" operator="equal">
      <formula>"_"</formula>
    </cfRule>
  </conditionalFormatting>
  <conditionalFormatting sqref="D85">
    <cfRule type="cellIs" dxfId="30" priority="32" stopIfTrue="1" operator="equal">
      <formula>"_"</formula>
    </cfRule>
  </conditionalFormatting>
  <conditionalFormatting sqref="K85">
    <cfRule type="cellIs" dxfId="29" priority="31" stopIfTrue="1" operator="equal">
      <formula>"_"</formula>
    </cfRule>
  </conditionalFormatting>
  <conditionalFormatting sqref="J85">
    <cfRule type="cellIs" dxfId="28" priority="30" stopIfTrue="1" operator="equal">
      <formula>"_"</formula>
    </cfRule>
  </conditionalFormatting>
  <conditionalFormatting sqref="Q86">
    <cfRule type="cellIs" dxfId="27" priority="29" operator="equal">
      <formula>1</formula>
    </cfRule>
  </conditionalFormatting>
  <conditionalFormatting sqref="AK84">
    <cfRule type="cellIs" dxfId="26" priority="28" stopIfTrue="1" operator="equal">
      <formula>"_"</formula>
    </cfRule>
  </conditionalFormatting>
  <conditionalFormatting sqref="AA85">
    <cfRule type="cellIs" dxfId="25" priority="27" stopIfTrue="1" operator="equal">
      <formula>"_"</formula>
    </cfRule>
  </conditionalFormatting>
  <conditionalFormatting sqref="Z85">
    <cfRule type="cellIs" dxfId="24" priority="26" stopIfTrue="1" operator="equal">
      <formula>"_"</formula>
    </cfRule>
  </conditionalFormatting>
  <conditionalFormatting sqref="AG85">
    <cfRule type="cellIs" dxfId="23" priority="25" stopIfTrue="1" operator="equal">
      <formula>"_"</formula>
    </cfRule>
  </conditionalFormatting>
  <conditionalFormatting sqref="AF85">
    <cfRule type="cellIs" dxfId="22" priority="24" stopIfTrue="1" operator="equal">
      <formula>"_"</formula>
    </cfRule>
  </conditionalFormatting>
  <conditionalFormatting sqref="AH84">
    <cfRule type="cellIs" dxfId="21" priority="23" stopIfTrue="1" operator="equal">
      <formula>"_"</formula>
    </cfRule>
  </conditionalFormatting>
  <conditionalFormatting sqref="X85">
    <cfRule type="cellIs" dxfId="20" priority="22" stopIfTrue="1" operator="equal">
      <formula>"_"</formula>
    </cfRule>
  </conditionalFormatting>
  <conditionalFormatting sqref="W85">
    <cfRule type="cellIs" dxfId="19" priority="21" stopIfTrue="1" operator="equal">
      <formula>"_"</formula>
    </cfRule>
  </conditionalFormatting>
  <conditionalFormatting sqref="AD85">
    <cfRule type="cellIs" dxfId="18" priority="20" stopIfTrue="1" operator="equal">
      <formula>"_"</formula>
    </cfRule>
  </conditionalFormatting>
  <conditionalFormatting sqref="AC85">
    <cfRule type="cellIs" dxfId="17" priority="19" stopIfTrue="1" operator="equal">
      <formula>"_"</formula>
    </cfRule>
  </conditionalFormatting>
  <conditionalFormatting sqref="AE87 AA87 O87">
    <cfRule type="cellIs" dxfId="16" priority="17" stopIfTrue="1" operator="equal">
      <formula>"_"</formula>
    </cfRule>
  </conditionalFormatting>
  <conditionalFormatting sqref="O88">
    <cfRule type="cellIs" dxfId="15" priority="16" stopIfTrue="1" operator="equal">
      <formula>"_"</formula>
    </cfRule>
  </conditionalFormatting>
  <conditionalFormatting sqref="E89">
    <cfRule type="cellIs" dxfId="14" priority="15" stopIfTrue="1" operator="equal">
      <formula>"_"</formula>
    </cfRule>
  </conditionalFormatting>
  <conditionalFormatting sqref="D89">
    <cfRule type="cellIs" dxfId="13" priority="14" stopIfTrue="1" operator="equal">
      <formula>"_"</formula>
    </cfRule>
  </conditionalFormatting>
  <conditionalFormatting sqref="K89">
    <cfRule type="cellIs" dxfId="12" priority="13" stopIfTrue="1" operator="equal">
      <formula>"_"</formula>
    </cfRule>
  </conditionalFormatting>
  <conditionalFormatting sqref="J89">
    <cfRule type="cellIs" dxfId="11" priority="12" stopIfTrue="1" operator="equal">
      <formula>"_"</formula>
    </cfRule>
  </conditionalFormatting>
  <conditionalFormatting sqref="Q90:Q91">
    <cfRule type="cellIs" dxfId="10" priority="11" operator="equal">
      <formula>1</formula>
    </cfRule>
  </conditionalFormatting>
  <conditionalFormatting sqref="AA89">
    <cfRule type="cellIs" dxfId="9" priority="10" stopIfTrue="1" operator="equal">
      <formula>"_"</formula>
    </cfRule>
  </conditionalFormatting>
  <conditionalFormatting sqref="Z89">
    <cfRule type="cellIs" dxfId="8" priority="9" stopIfTrue="1" operator="equal">
      <formula>"_"</formula>
    </cfRule>
  </conditionalFormatting>
  <conditionalFormatting sqref="AG89">
    <cfRule type="cellIs" dxfId="7" priority="8" stopIfTrue="1" operator="equal">
      <formula>"_"</formula>
    </cfRule>
  </conditionalFormatting>
  <conditionalFormatting sqref="AF89">
    <cfRule type="cellIs" dxfId="6" priority="7" stopIfTrue="1" operator="equal">
      <formula>"_"</formula>
    </cfRule>
  </conditionalFormatting>
  <conditionalFormatting sqref="AH88">
    <cfRule type="cellIs" dxfId="5" priority="6" stopIfTrue="1" operator="equal">
      <formula>"_"</formula>
    </cfRule>
  </conditionalFormatting>
  <conditionalFormatting sqref="X89">
    <cfRule type="cellIs" dxfId="4" priority="5" stopIfTrue="1" operator="equal">
      <formula>"_"</formula>
    </cfRule>
  </conditionalFormatting>
  <conditionalFormatting sqref="W89">
    <cfRule type="cellIs" dxfId="3" priority="4" stopIfTrue="1" operator="equal">
      <formula>"_"</formula>
    </cfRule>
  </conditionalFormatting>
  <conditionalFormatting sqref="AD89">
    <cfRule type="cellIs" dxfId="2" priority="3" stopIfTrue="1" operator="equal">
      <formula>"_"</formula>
    </cfRule>
  </conditionalFormatting>
  <conditionalFormatting sqref="AC89">
    <cfRule type="cellIs" dxfId="1" priority="2" stopIfTrue="1" operator="equal">
      <formula>"_"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方程式練習その２</vt:lpstr>
      <vt:lpstr>方程式練習その3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I. Teshima</dc:creator>
  <cp:lastModifiedBy>Wolf I. Teshima</cp:lastModifiedBy>
  <cp:lastPrinted>2017-06-17T22:23:24Z</cp:lastPrinted>
  <dcterms:created xsi:type="dcterms:W3CDTF">2007-08-17T18:59:54Z</dcterms:created>
  <dcterms:modified xsi:type="dcterms:W3CDTF">2017-06-21T04:34:53Z</dcterms:modified>
</cp:coreProperties>
</file>